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补贴" sheetId="1" r:id="rId1"/>
    <sheet name="单养" sheetId="2" r:id="rId2"/>
    <sheet name="上报" sheetId="3" r:id="rId3"/>
    <sheet name="不合格" sheetId="4" r:id="rId4"/>
  </sheets>
  <definedNames>
    <definedName name="_xlnm._FilterDatabase" localSheetId="2" hidden="1">上报!$1:$493</definedName>
    <definedName name="_xlnm.Print_Titles" localSheetId="2">上报!$1:$2</definedName>
  </definedNames>
  <calcPr calcId="144525"/>
</workbook>
</file>

<file path=xl/sharedStrings.xml><?xml version="1.0" encoding="utf-8"?>
<sst xmlns="http://schemas.openxmlformats.org/spreadsheetml/2006/main" count="3324">
  <si>
    <t>2015年7月—2017年6月第二批灵活就业人员社会保险补贴台账</t>
  </si>
  <si>
    <t>姓名</t>
  </si>
  <si>
    <t>性别</t>
  </si>
  <si>
    <t>出生年月</t>
  </si>
  <si>
    <t>身份证号码</t>
  </si>
  <si>
    <t>就业失业登记证号</t>
  </si>
  <si>
    <t>援助
类型</t>
  </si>
  <si>
    <t>认定
时间</t>
  </si>
  <si>
    <t>补贴时间</t>
  </si>
  <si>
    <t>实缴
养老金</t>
  </si>
  <si>
    <t>实缴
医疗金</t>
  </si>
  <si>
    <t>养老
补贴</t>
  </si>
  <si>
    <t>医疗
补贴</t>
  </si>
  <si>
    <t>补贴
总金额</t>
  </si>
  <si>
    <t>刁兴琼</t>
  </si>
  <si>
    <t>女</t>
  </si>
  <si>
    <t>19700903</t>
  </si>
  <si>
    <t>41040219700903****</t>
  </si>
  <si>
    <t>4104010011001683</t>
  </si>
  <si>
    <t>大龄</t>
  </si>
  <si>
    <t>20120529</t>
  </si>
  <si>
    <t>15.07-15.07</t>
  </si>
  <si>
    <t>吴怡锦</t>
  </si>
  <si>
    <t>19720115</t>
  </si>
  <si>
    <t>41040319720115****</t>
  </si>
  <si>
    <t>4104010012013800</t>
  </si>
  <si>
    <t>20120903</t>
  </si>
  <si>
    <t>15.07-15.08</t>
  </si>
  <si>
    <t>刘瑞花</t>
  </si>
  <si>
    <t>19691001</t>
  </si>
  <si>
    <t>41041119691001****</t>
  </si>
  <si>
    <t>4104990014001197</t>
  </si>
  <si>
    <t>20120402</t>
  </si>
  <si>
    <t>15.07-15.09</t>
  </si>
  <si>
    <t xml:space="preserve">nb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</si>
  <si>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姚俊姣</t>
  </si>
  <si>
    <t>41042119811020****</t>
  </si>
  <si>
    <t>4104010011003442</t>
  </si>
  <si>
    <t>其他</t>
  </si>
  <si>
    <t>何素贞</t>
  </si>
  <si>
    <t>19700222</t>
  </si>
  <si>
    <t>41040319700222****</t>
  </si>
  <si>
    <t>4104010012007257</t>
  </si>
  <si>
    <t>20120611</t>
  </si>
  <si>
    <t>李会娟</t>
  </si>
  <si>
    <t>19761227</t>
  </si>
  <si>
    <t>41040219761227****</t>
  </si>
  <si>
    <t>4104010011005191</t>
  </si>
  <si>
    <t>单亲</t>
  </si>
  <si>
    <t>20120917</t>
  </si>
  <si>
    <t>陈小华</t>
  </si>
  <si>
    <t>19700820</t>
  </si>
  <si>
    <t>41040219700820****</t>
  </si>
  <si>
    <t>4104010012014105</t>
  </si>
  <si>
    <t>查秋平</t>
  </si>
  <si>
    <t>19710828</t>
  </si>
  <si>
    <t>41040319710828****</t>
  </si>
  <si>
    <t>4104010012015783</t>
  </si>
  <si>
    <t>20121115</t>
  </si>
  <si>
    <t>15.07-16.05</t>
  </si>
  <si>
    <t>李桂玲</t>
  </si>
  <si>
    <t xml:space="preserve"> 女</t>
  </si>
  <si>
    <t>41041119660416****</t>
  </si>
  <si>
    <t>4104110012013905</t>
  </si>
  <si>
    <t>李华平</t>
  </si>
  <si>
    <t>19680114</t>
  </si>
  <si>
    <t>41042219680114****</t>
  </si>
  <si>
    <t>4104010012014595</t>
  </si>
  <si>
    <t>20121015</t>
  </si>
  <si>
    <t>15.07-15.10</t>
  </si>
  <si>
    <t>智晓伟</t>
  </si>
  <si>
    <t>41040219680726****</t>
  </si>
  <si>
    <t>4104020011002599</t>
  </si>
  <si>
    <t>15.07-15.11</t>
  </si>
  <si>
    <t>芋惠敏</t>
  </si>
  <si>
    <t>41040219721204****</t>
  </si>
  <si>
    <t>4104010012007682</t>
  </si>
  <si>
    <t>程巾英</t>
  </si>
  <si>
    <t>19720201</t>
  </si>
  <si>
    <t>41040219720201****</t>
  </si>
  <si>
    <t>4104020011001417</t>
  </si>
  <si>
    <t>20121016</t>
  </si>
  <si>
    <t>张彩云</t>
  </si>
  <si>
    <t>41040319651129****</t>
  </si>
  <si>
    <t>4104020011000570</t>
  </si>
  <si>
    <t>曹静</t>
  </si>
  <si>
    <t>19710106</t>
  </si>
  <si>
    <t>41140319710106****</t>
  </si>
  <si>
    <t>4104010012015677</t>
  </si>
  <si>
    <t>20121127</t>
  </si>
  <si>
    <t>15.07-15.12</t>
  </si>
  <si>
    <t>陈爱红</t>
  </si>
  <si>
    <t>19740418</t>
  </si>
  <si>
    <t>41040219740418****</t>
  </si>
  <si>
    <t>4104020011001740</t>
  </si>
  <si>
    <t>20120315</t>
  </si>
  <si>
    <t>丁虹</t>
  </si>
  <si>
    <t>19651114</t>
  </si>
  <si>
    <t>41272619651114****</t>
  </si>
  <si>
    <t>4104990013008114</t>
  </si>
  <si>
    <t>杨惠兰</t>
  </si>
  <si>
    <t>41040319720713****</t>
  </si>
  <si>
    <t>4104010011003364</t>
  </si>
  <si>
    <t>王依群</t>
  </si>
  <si>
    <t>19681219</t>
  </si>
  <si>
    <t>41040219681219****</t>
  </si>
  <si>
    <t>4104030013007178</t>
  </si>
  <si>
    <t>20120630</t>
  </si>
  <si>
    <t>胡永霞</t>
  </si>
  <si>
    <t>19680917</t>
  </si>
  <si>
    <t>41062219680917****</t>
  </si>
  <si>
    <t>4104010012015985</t>
  </si>
  <si>
    <t>20121213</t>
  </si>
  <si>
    <t>曹文夏</t>
  </si>
  <si>
    <t>36222319690710****</t>
  </si>
  <si>
    <t>4104010011005280</t>
  </si>
  <si>
    <t>曹艳伟</t>
  </si>
  <si>
    <t>19711129</t>
  </si>
  <si>
    <t>41041119711129****</t>
  </si>
  <si>
    <t>4104020011001622</t>
  </si>
  <si>
    <t>20120716</t>
  </si>
  <si>
    <t>李嫣军</t>
  </si>
  <si>
    <t>19710620</t>
  </si>
  <si>
    <t>41042619710620****</t>
  </si>
  <si>
    <t>4104010012014357</t>
  </si>
  <si>
    <t>20121130</t>
  </si>
  <si>
    <t>刘秀梅</t>
  </si>
  <si>
    <t>19701015</t>
  </si>
  <si>
    <t>41040219701015****</t>
  </si>
  <si>
    <t>4104010012008443</t>
  </si>
  <si>
    <t>20120502</t>
  </si>
  <si>
    <t>15.07-16.01</t>
  </si>
  <si>
    <t>杨小红</t>
  </si>
  <si>
    <t>19660210</t>
  </si>
  <si>
    <t>41040219660210****</t>
  </si>
  <si>
    <t>4104990014001016</t>
  </si>
  <si>
    <t>15.07-16.02</t>
  </si>
  <si>
    <t>李青枝</t>
  </si>
  <si>
    <t>41041119660323****</t>
  </si>
  <si>
    <t>4104110012013970</t>
  </si>
  <si>
    <t>15.07-16.03</t>
  </si>
  <si>
    <t>李清芳</t>
  </si>
  <si>
    <t>19660315</t>
  </si>
  <si>
    <t>41040219660315****</t>
  </si>
  <si>
    <t>4104990014000856</t>
  </si>
  <si>
    <t>段伟红</t>
  </si>
  <si>
    <t>19730215</t>
  </si>
  <si>
    <t>41042219730215****</t>
  </si>
  <si>
    <t>4104010012007129</t>
  </si>
  <si>
    <t>20130401</t>
  </si>
  <si>
    <t>侯丽</t>
  </si>
  <si>
    <t>41040219721127****</t>
  </si>
  <si>
    <t>4104010012009236</t>
  </si>
  <si>
    <t>15.07-16.06</t>
  </si>
  <si>
    <t>赵明珠</t>
  </si>
  <si>
    <t>19661019</t>
  </si>
  <si>
    <t>41042319661019****</t>
  </si>
  <si>
    <t>4104990014000498</t>
  </si>
  <si>
    <t>20120319</t>
  </si>
  <si>
    <t>任丽平</t>
  </si>
  <si>
    <t>41042219730313****</t>
  </si>
  <si>
    <t>4104990014001780</t>
  </si>
  <si>
    <t>孙艳丽</t>
  </si>
  <si>
    <t>41040219701212****</t>
  </si>
  <si>
    <t>4104110012016488</t>
  </si>
  <si>
    <t>白花暖</t>
  </si>
  <si>
    <t>41041119700412****</t>
  </si>
  <si>
    <t>4104010013000851</t>
  </si>
  <si>
    <t>15.07-16.07</t>
  </si>
  <si>
    <t>刘桂英</t>
  </si>
  <si>
    <t>19660815</t>
  </si>
  <si>
    <t>41040219660815****</t>
  </si>
  <si>
    <t>4104990014001444</t>
  </si>
  <si>
    <t>20120514</t>
  </si>
  <si>
    <t>15.07-16.08</t>
  </si>
  <si>
    <t>王晓丽</t>
  </si>
  <si>
    <t>41042219771212****</t>
  </si>
  <si>
    <t>4104010012014931</t>
  </si>
  <si>
    <t>葛冲冲</t>
  </si>
  <si>
    <t>男</t>
  </si>
  <si>
    <t>41042619830811****</t>
  </si>
  <si>
    <t>4104020013005007</t>
  </si>
  <si>
    <t>残疾</t>
  </si>
  <si>
    <t>张秀芹</t>
  </si>
  <si>
    <t>19660809</t>
  </si>
  <si>
    <t>41232719660809****</t>
  </si>
  <si>
    <t>4104110012013844</t>
  </si>
  <si>
    <t>赵培</t>
  </si>
  <si>
    <t>19670115</t>
  </si>
  <si>
    <t>41040219670115****</t>
  </si>
  <si>
    <t>4104990014002320</t>
  </si>
  <si>
    <t>15.01-16.12</t>
  </si>
  <si>
    <t>刘艳</t>
  </si>
  <si>
    <t>19730615</t>
  </si>
  <si>
    <t>41040319730615****</t>
  </si>
  <si>
    <t>4104010012008886</t>
  </si>
  <si>
    <t>20140307</t>
  </si>
  <si>
    <t>15.07-17.06</t>
  </si>
  <si>
    <t>张瑞敏</t>
  </si>
  <si>
    <t>19670823</t>
  </si>
  <si>
    <t>41040219670823****</t>
  </si>
  <si>
    <t>4104010011002711</t>
  </si>
  <si>
    <t>20120806</t>
  </si>
  <si>
    <t>15.07-17.08</t>
  </si>
  <si>
    <t>杨艳林</t>
  </si>
  <si>
    <t>41272219720423****</t>
  </si>
  <si>
    <t>4104010011602795</t>
  </si>
  <si>
    <t>岳秋红</t>
  </si>
  <si>
    <t>41040219670808****</t>
  </si>
  <si>
    <t>4104010011001827</t>
  </si>
  <si>
    <t>15.07-17.09</t>
  </si>
  <si>
    <t>刘敏</t>
  </si>
  <si>
    <t>19671004</t>
  </si>
  <si>
    <t>41040219671004****</t>
  </si>
  <si>
    <t>4104010011001538</t>
  </si>
  <si>
    <t>15.07-17.10</t>
  </si>
  <si>
    <t>王娜</t>
  </si>
  <si>
    <t>41040219740401****</t>
  </si>
  <si>
    <t>4104990014012328</t>
  </si>
  <si>
    <t>李俊英</t>
  </si>
  <si>
    <t>41040319700320****</t>
  </si>
  <si>
    <t>4104010011006203</t>
  </si>
  <si>
    <t>15.07-17.11</t>
  </si>
  <si>
    <t>宋爱红</t>
  </si>
  <si>
    <t>41042619690106****</t>
  </si>
  <si>
    <t>4104010012013336</t>
  </si>
  <si>
    <t>15.03-16.12</t>
  </si>
  <si>
    <t>岳秋江</t>
  </si>
  <si>
    <t>41040219670510****</t>
  </si>
  <si>
    <t>4104010012013829</t>
  </si>
  <si>
    <t>15.01-15.06</t>
  </si>
  <si>
    <t>许爱民</t>
  </si>
  <si>
    <t>41040319570804****</t>
  </si>
  <si>
    <t>4104010011010237</t>
  </si>
  <si>
    <t>15.01-15.12</t>
  </si>
  <si>
    <t>张春菊</t>
  </si>
  <si>
    <t>41048119690715****</t>
  </si>
  <si>
    <t>4104000015000404</t>
  </si>
  <si>
    <t>16.04-17.06</t>
  </si>
  <si>
    <t>张进涛</t>
  </si>
  <si>
    <t>19770519</t>
  </si>
  <si>
    <t>41040219770519****</t>
  </si>
  <si>
    <t>4104010012012529</t>
  </si>
  <si>
    <t>20120528</t>
  </si>
  <si>
    <t>16.01-16.05</t>
  </si>
  <si>
    <t>刘红</t>
  </si>
  <si>
    <t>19710315</t>
  </si>
  <si>
    <t>41040219710303****</t>
  </si>
  <si>
    <t>4104000013006846</t>
  </si>
  <si>
    <t>20130930</t>
  </si>
  <si>
    <t>禹建红</t>
  </si>
  <si>
    <t>19690915</t>
  </si>
  <si>
    <t>41040219691029****</t>
  </si>
  <si>
    <t>4104010011003630</t>
  </si>
  <si>
    <t>20130929</t>
  </si>
  <si>
    <t>马丽芳</t>
  </si>
  <si>
    <t>41040119720408****</t>
  </si>
  <si>
    <t>4104020011000504</t>
  </si>
  <si>
    <t>张雪霞</t>
  </si>
  <si>
    <t>19710617</t>
  </si>
  <si>
    <t>41040319710617****</t>
  </si>
  <si>
    <t>4104040011603865</t>
  </si>
  <si>
    <t>20130927</t>
  </si>
  <si>
    <t>姜喜乐</t>
  </si>
  <si>
    <t>19770806</t>
  </si>
  <si>
    <t>41048119770806****</t>
  </si>
  <si>
    <t>4104010011602022</t>
  </si>
  <si>
    <t>20130912</t>
  </si>
  <si>
    <t>张素芹</t>
  </si>
  <si>
    <t>19750813</t>
  </si>
  <si>
    <t>41042219750813****</t>
  </si>
  <si>
    <t>4104010011002717</t>
  </si>
  <si>
    <t>张秋华</t>
  </si>
  <si>
    <t>19651219</t>
  </si>
  <si>
    <t>41040319651219****</t>
  </si>
  <si>
    <t>4104010011600176</t>
  </si>
  <si>
    <t>付金炳</t>
  </si>
  <si>
    <t>19580210</t>
  </si>
  <si>
    <t>41040319580210****</t>
  </si>
  <si>
    <t>4104030013005921</t>
  </si>
  <si>
    <t>20130911</t>
  </si>
  <si>
    <t>杨新胜</t>
  </si>
  <si>
    <t>19601215</t>
  </si>
  <si>
    <t>41040319601105****</t>
  </si>
  <si>
    <t>4104000014001024</t>
  </si>
  <si>
    <t>20140225</t>
  </si>
  <si>
    <t>肖玉梅</t>
  </si>
  <si>
    <t>19680413</t>
  </si>
  <si>
    <t>41040219680413****</t>
  </si>
  <si>
    <t>4104010011600918</t>
  </si>
  <si>
    <t>20130923</t>
  </si>
  <si>
    <t>李娜</t>
  </si>
  <si>
    <t>19721008</t>
  </si>
  <si>
    <t>41040219721008****</t>
  </si>
  <si>
    <t>4104020013006484</t>
  </si>
  <si>
    <t>20130922</t>
  </si>
  <si>
    <t>郭巧焕</t>
  </si>
  <si>
    <t>19680910</t>
  </si>
  <si>
    <t>41040219680910****</t>
  </si>
  <si>
    <t>4104010011001526</t>
  </si>
  <si>
    <t>20140320</t>
  </si>
  <si>
    <t>孙维莉</t>
  </si>
  <si>
    <t>19690501</t>
  </si>
  <si>
    <t>41040219690504****</t>
  </si>
  <si>
    <t>4104010011600919</t>
  </si>
  <si>
    <t>20131008</t>
  </si>
  <si>
    <t>刘恒伟</t>
  </si>
  <si>
    <t>19661120</t>
  </si>
  <si>
    <t>41292419661120****</t>
  </si>
  <si>
    <t>4104100013007057</t>
  </si>
  <si>
    <t>20131009</t>
  </si>
  <si>
    <t>李敏</t>
  </si>
  <si>
    <t>19700610</t>
  </si>
  <si>
    <t>41040219700610****</t>
  </si>
  <si>
    <t>4104010011002755</t>
  </si>
  <si>
    <t>20131106</t>
  </si>
  <si>
    <t>张丽苹</t>
  </si>
  <si>
    <t>19790304</t>
  </si>
  <si>
    <t>41041119791304****</t>
  </si>
  <si>
    <t>4104010011003020</t>
  </si>
  <si>
    <t>张燕玲</t>
  </si>
  <si>
    <t>41040219681114****</t>
  </si>
  <si>
    <t>4104010011001597</t>
  </si>
  <si>
    <t>马全芝</t>
  </si>
  <si>
    <t>19720518</t>
  </si>
  <si>
    <t>41041119720518****</t>
  </si>
  <si>
    <t>4104010011001539</t>
  </si>
  <si>
    <t>20110927</t>
  </si>
  <si>
    <t>李书香</t>
  </si>
  <si>
    <t>41040219651114****</t>
  </si>
  <si>
    <t>4104010012011991</t>
  </si>
  <si>
    <t>蔡爱萍</t>
  </si>
  <si>
    <t>19651108</t>
  </si>
  <si>
    <t>41040219651108****</t>
  </si>
  <si>
    <t>4104010011600988</t>
  </si>
  <si>
    <t>刘莉</t>
  </si>
  <si>
    <t>19651113</t>
  </si>
  <si>
    <t>41040319651113****</t>
  </si>
  <si>
    <t>4104010011600402</t>
  </si>
  <si>
    <t>20130921</t>
  </si>
  <si>
    <t>张月</t>
  </si>
  <si>
    <t>19710615</t>
  </si>
  <si>
    <t>41042319710615****</t>
  </si>
  <si>
    <t>4104020012016195</t>
  </si>
  <si>
    <t>20130502</t>
  </si>
  <si>
    <t>张喜立</t>
  </si>
  <si>
    <t>19671129</t>
  </si>
  <si>
    <t>41040219671129****</t>
  </si>
  <si>
    <t>4104020013005243</t>
  </si>
  <si>
    <t>20130826</t>
  </si>
  <si>
    <t>李娟</t>
  </si>
  <si>
    <t>41042519700823****</t>
  </si>
  <si>
    <t>4104010012009383</t>
  </si>
  <si>
    <t>吕明</t>
  </si>
  <si>
    <t>19681114</t>
  </si>
  <si>
    <t>41040319681111****</t>
  </si>
  <si>
    <t>4104010011000255</t>
  </si>
  <si>
    <t>20131111</t>
  </si>
  <si>
    <t>苏广红</t>
  </si>
  <si>
    <t>19740713</t>
  </si>
  <si>
    <t>41040219720713****</t>
  </si>
  <si>
    <t>4104000014002318</t>
  </si>
  <si>
    <t>20140325</t>
  </si>
  <si>
    <t>李滢</t>
  </si>
  <si>
    <t>19730325</t>
  </si>
  <si>
    <t>41040319730325****</t>
  </si>
  <si>
    <t>4104010012009769</t>
  </si>
  <si>
    <t>20130628</t>
  </si>
  <si>
    <t>王清林</t>
  </si>
  <si>
    <t>19630715</t>
  </si>
  <si>
    <t>41293019630715****</t>
  </si>
  <si>
    <t>4104010011600764</t>
  </si>
  <si>
    <t>李艳丽</t>
  </si>
  <si>
    <t>19710408</t>
  </si>
  <si>
    <t>41040219710408****</t>
  </si>
  <si>
    <t>4104000013002498</t>
  </si>
  <si>
    <t>20130508</t>
  </si>
  <si>
    <t>刘国亮</t>
  </si>
  <si>
    <t>19630127</t>
  </si>
  <si>
    <t>41040219630127****</t>
  </si>
  <si>
    <t>4104010011600605</t>
  </si>
  <si>
    <t>20131025</t>
  </si>
  <si>
    <t>张学满</t>
  </si>
  <si>
    <t>19690610</t>
  </si>
  <si>
    <t>41040219690610****</t>
  </si>
  <si>
    <t>4104020011001835</t>
  </si>
  <si>
    <t>张中坤</t>
  </si>
  <si>
    <t>19740309</t>
  </si>
  <si>
    <t>41292819740309****</t>
  </si>
  <si>
    <t>4104030013007275</t>
  </si>
  <si>
    <t>20131015</t>
  </si>
  <si>
    <t>赵玉杰</t>
  </si>
  <si>
    <t>19691221</t>
  </si>
  <si>
    <t>41040219691221****</t>
  </si>
  <si>
    <t>4104020011001119</t>
  </si>
  <si>
    <t>20130830</t>
  </si>
  <si>
    <t>尹丽萍</t>
  </si>
  <si>
    <t>19680307</t>
  </si>
  <si>
    <t>41040219680307****</t>
  </si>
  <si>
    <t>4104010011601265</t>
  </si>
  <si>
    <t>牛长平</t>
  </si>
  <si>
    <t>19630101</t>
  </si>
  <si>
    <t>41040319630101****</t>
  </si>
  <si>
    <t>4104020011001032</t>
  </si>
  <si>
    <t>20130902</t>
  </si>
  <si>
    <t>王要力</t>
  </si>
  <si>
    <t>19730120</t>
  </si>
  <si>
    <t>41040219730120****</t>
  </si>
  <si>
    <t>4104010011600557</t>
  </si>
  <si>
    <t>谷晓艳</t>
  </si>
  <si>
    <t>19820914</t>
  </si>
  <si>
    <t>41040219820914****</t>
  </si>
  <si>
    <t>4104010011000055</t>
  </si>
  <si>
    <t>20120709</t>
  </si>
  <si>
    <t>宋君荣</t>
  </si>
  <si>
    <t>19730829</t>
  </si>
  <si>
    <t>41040219730829****</t>
  </si>
  <si>
    <t>4104000013001222</t>
  </si>
  <si>
    <t>高晓燕</t>
  </si>
  <si>
    <t>19740515</t>
  </si>
  <si>
    <t>41040219740515****</t>
  </si>
  <si>
    <t>4104000013006850</t>
  </si>
  <si>
    <t>杨春学</t>
  </si>
  <si>
    <t>19580720</t>
  </si>
  <si>
    <t>41040419580720****</t>
  </si>
  <si>
    <t>4104000013005232</t>
  </si>
  <si>
    <t>20130905</t>
  </si>
  <si>
    <t>邢厌晓</t>
  </si>
  <si>
    <t>19721207</t>
  </si>
  <si>
    <t>41048119721207****</t>
  </si>
  <si>
    <t>4104110013006698</t>
  </si>
  <si>
    <t>20130926</t>
  </si>
  <si>
    <t>栾学强</t>
  </si>
  <si>
    <t>19660821</t>
  </si>
  <si>
    <t>41040319660821****</t>
  </si>
  <si>
    <t>4104000014010707</t>
  </si>
  <si>
    <t>20140910</t>
  </si>
  <si>
    <t>李书红</t>
  </si>
  <si>
    <t>19731211</t>
  </si>
  <si>
    <t>41040319731211****</t>
  </si>
  <si>
    <t>4104000013008520</t>
  </si>
  <si>
    <t>20131204</t>
  </si>
  <si>
    <t>秦秋红</t>
  </si>
  <si>
    <t>19730827</t>
  </si>
  <si>
    <t>41040319730815****</t>
  </si>
  <si>
    <t>4104010011601569</t>
  </si>
  <si>
    <t>20131021</t>
  </si>
  <si>
    <t>娄巧玲</t>
  </si>
  <si>
    <t>19691027</t>
  </si>
  <si>
    <t>41022219691027****</t>
  </si>
  <si>
    <t>4104010011601695</t>
  </si>
  <si>
    <t>王小东</t>
  </si>
  <si>
    <t>19711211</t>
  </si>
  <si>
    <t>41292819711211****</t>
  </si>
  <si>
    <t>4104020011000669</t>
  </si>
  <si>
    <t>15.10-16.01</t>
  </si>
  <si>
    <t>高红娜</t>
  </si>
  <si>
    <t>19720415</t>
  </si>
  <si>
    <t>41040119721130****</t>
  </si>
  <si>
    <t>4104000013006561</t>
  </si>
  <si>
    <t>王宁</t>
  </si>
  <si>
    <t>19800918</t>
  </si>
  <si>
    <t>41040319800918****</t>
  </si>
  <si>
    <t>4104000013006573</t>
  </si>
  <si>
    <t>20130924</t>
  </si>
  <si>
    <t>李云</t>
  </si>
  <si>
    <t>19640610</t>
  </si>
  <si>
    <t>41040119640610****</t>
  </si>
  <si>
    <t>4104010011001139</t>
  </si>
  <si>
    <t>20140317</t>
  </si>
  <si>
    <t>张廷兰</t>
  </si>
  <si>
    <t>19680315</t>
  </si>
  <si>
    <t>41041119680316****</t>
  </si>
  <si>
    <t>4104000013006560</t>
  </si>
  <si>
    <t>15.08-16.02</t>
  </si>
  <si>
    <t>李雅红</t>
  </si>
  <si>
    <t>19681109</t>
  </si>
  <si>
    <t>41040319681109****</t>
  </si>
  <si>
    <t>4104010011600814</t>
  </si>
  <si>
    <t>陈龙江</t>
  </si>
  <si>
    <t>19560303</t>
  </si>
  <si>
    <t>41040319560303****</t>
  </si>
  <si>
    <t>4104010011600749</t>
  </si>
  <si>
    <t>李惠玲</t>
  </si>
  <si>
    <t>41042619740515****</t>
  </si>
  <si>
    <t>4104010011600878</t>
  </si>
  <si>
    <t>20140324</t>
  </si>
  <si>
    <t>15.09-16.12</t>
  </si>
  <si>
    <t>买莉莉</t>
  </si>
  <si>
    <t>19690615</t>
  </si>
  <si>
    <t>41040219690602****</t>
  </si>
  <si>
    <t>4104000013004399</t>
  </si>
  <si>
    <t>20130730</t>
  </si>
  <si>
    <t>李海霞</t>
  </si>
  <si>
    <t>19720823</t>
  </si>
  <si>
    <t>41040319720816****</t>
  </si>
  <si>
    <t>4104000013006562</t>
  </si>
  <si>
    <t>20130925</t>
  </si>
  <si>
    <t>郑小俭</t>
  </si>
  <si>
    <t>41040219680815****</t>
  </si>
  <si>
    <t>4104000013004468</t>
  </si>
  <si>
    <t>20130806</t>
  </si>
  <si>
    <t>孙玉红</t>
  </si>
  <si>
    <t>41041119660120****</t>
  </si>
  <si>
    <t>4104010012011823</t>
  </si>
  <si>
    <t>陈明运</t>
  </si>
  <si>
    <t>19560713</t>
  </si>
  <si>
    <t>41040319560713****</t>
  </si>
  <si>
    <t>4104010011601651</t>
  </si>
  <si>
    <t>金永飞</t>
  </si>
  <si>
    <t>41040319630219****</t>
  </si>
  <si>
    <t>4104010012007447</t>
  </si>
  <si>
    <t>刘迎春</t>
  </si>
  <si>
    <t>19660201</t>
  </si>
  <si>
    <t>41042319660221****</t>
  </si>
  <si>
    <t>4104000013007076</t>
  </si>
  <si>
    <t>41041119691129****</t>
  </si>
  <si>
    <t>4104000013004693</t>
  </si>
  <si>
    <t>史群玉</t>
  </si>
  <si>
    <t>19720726</t>
  </si>
  <si>
    <t>41040319720726****</t>
  </si>
  <si>
    <t>4104010011005918</t>
  </si>
  <si>
    <t>20120723</t>
  </si>
  <si>
    <t>15.08-16.03</t>
  </si>
  <si>
    <t>李素青</t>
  </si>
  <si>
    <t>19660307</t>
  </si>
  <si>
    <t>41040219660307****</t>
  </si>
  <si>
    <t>4104010011010579</t>
  </si>
  <si>
    <t>4050</t>
  </si>
  <si>
    <t>王自超</t>
  </si>
  <si>
    <t>19600306</t>
  </si>
  <si>
    <t>41040219600306****</t>
  </si>
  <si>
    <t>4104010013001408</t>
  </si>
  <si>
    <t>吕鹏</t>
  </si>
  <si>
    <t>19590115</t>
  </si>
  <si>
    <t>41040219590115****</t>
  </si>
  <si>
    <t>4104990013007468</t>
  </si>
  <si>
    <t>20131024</t>
  </si>
  <si>
    <t>贺学义</t>
  </si>
  <si>
    <t>19620826</t>
  </si>
  <si>
    <t>41040319620826****</t>
  </si>
  <si>
    <t>4104010013000093</t>
  </si>
  <si>
    <t>20130114</t>
  </si>
  <si>
    <t>史贵</t>
  </si>
  <si>
    <t>19721108</t>
  </si>
  <si>
    <t>41042219721108****</t>
  </si>
  <si>
    <t>4104020011001431</t>
  </si>
  <si>
    <t>20130106</t>
  </si>
  <si>
    <t>刘艳峰</t>
  </si>
  <si>
    <t>19660405</t>
  </si>
  <si>
    <t>41040219660405****</t>
  </si>
  <si>
    <t>4104010012011979</t>
  </si>
  <si>
    <t>15.07-16.04</t>
  </si>
  <si>
    <t>赵静</t>
  </si>
  <si>
    <t>41040219640426****</t>
  </si>
  <si>
    <t>4104000014000656</t>
  </si>
  <si>
    <t>20140214</t>
  </si>
  <si>
    <t>郭红</t>
  </si>
  <si>
    <t>19660425</t>
  </si>
  <si>
    <t>42060619660425****</t>
  </si>
  <si>
    <t>4104000014001901</t>
  </si>
  <si>
    <t>路素红</t>
  </si>
  <si>
    <t>19700825</t>
  </si>
  <si>
    <t>41040319700825****</t>
  </si>
  <si>
    <t>4104990014001316</t>
  </si>
  <si>
    <t>陈秀英</t>
  </si>
  <si>
    <t>19660717</t>
  </si>
  <si>
    <t>41040219660717****</t>
  </si>
  <si>
    <t>4104110012016320</t>
  </si>
  <si>
    <t>20121224</t>
  </si>
  <si>
    <t>15.09-16.01</t>
  </si>
  <si>
    <t>王国清</t>
  </si>
  <si>
    <t>19621211</t>
  </si>
  <si>
    <t>41112119621211****</t>
  </si>
  <si>
    <t>4104010011601018</t>
  </si>
  <si>
    <t>娄艳丽</t>
  </si>
  <si>
    <t>19660616</t>
  </si>
  <si>
    <t>41040319660616****</t>
  </si>
  <si>
    <t>4104010011001313</t>
  </si>
  <si>
    <t>20140123</t>
  </si>
  <si>
    <t>毛二萍</t>
  </si>
  <si>
    <t>19700528</t>
  </si>
  <si>
    <t>41042219700528****</t>
  </si>
  <si>
    <t>4104990014006691</t>
  </si>
  <si>
    <t>20140627</t>
  </si>
  <si>
    <t>李永路</t>
  </si>
  <si>
    <t>19590131</t>
  </si>
  <si>
    <t>41040219590131****</t>
  </si>
  <si>
    <t>4104010011600325</t>
  </si>
  <si>
    <t>赵自萍</t>
  </si>
  <si>
    <t>41042519660614****</t>
  </si>
  <si>
    <t>4104010011005154</t>
  </si>
  <si>
    <t>20140226</t>
  </si>
  <si>
    <t>李文娟</t>
  </si>
  <si>
    <t>41040319681210****</t>
  </si>
  <si>
    <t>4104030013001409</t>
  </si>
  <si>
    <t>高志兰</t>
  </si>
  <si>
    <t>19701126</t>
  </si>
  <si>
    <t>41040319701126****</t>
  </si>
  <si>
    <t>4104010011603861</t>
  </si>
  <si>
    <t>林风梅</t>
  </si>
  <si>
    <t>41040219660610****</t>
  </si>
  <si>
    <t>4104010012011882</t>
  </si>
  <si>
    <t>金长彬</t>
  </si>
  <si>
    <t>19561228</t>
  </si>
  <si>
    <t>41040319561228****</t>
  </si>
  <si>
    <t>4104030013007299</t>
  </si>
  <si>
    <t>20131016</t>
  </si>
  <si>
    <t>张淑霞</t>
  </si>
  <si>
    <t>41110219710712****</t>
  </si>
  <si>
    <t>4104020011000554</t>
  </si>
  <si>
    <t>石会芳</t>
  </si>
  <si>
    <t>19761025</t>
  </si>
  <si>
    <t>41052119761003****</t>
  </si>
  <si>
    <t>4104000014006304</t>
  </si>
  <si>
    <t>20140729</t>
  </si>
  <si>
    <t>吴明霞</t>
  </si>
  <si>
    <t>19660304</t>
  </si>
  <si>
    <t>41040319660304****</t>
  </si>
  <si>
    <t>4104010011601414</t>
  </si>
  <si>
    <t>王春平</t>
  </si>
  <si>
    <t>19660410</t>
  </si>
  <si>
    <t>41040219660410****</t>
  </si>
  <si>
    <t>4104020011001509</t>
  </si>
  <si>
    <t>王国辉</t>
  </si>
  <si>
    <t>19670828</t>
  </si>
  <si>
    <t>41040219670828****</t>
  </si>
  <si>
    <t>4104010011602856</t>
  </si>
  <si>
    <t>王保红</t>
  </si>
  <si>
    <t>19660515</t>
  </si>
  <si>
    <t>41112119660515****</t>
  </si>
  <si>
    <t>4104990014000823</t>
  </si>
  <si>
    <t>20140218</t>
  </si>
  <si>
    <t>李伟平</t>
  </si>
  <si>
    <t>19660526</t>
  </si>
  <si>
    <t xml:space="preserve"> 4129241966052****</t>
  </si>
  <si>
    <t>4104020013005181</t>
  </si>
  <si>
    <t>20131219</t>
  </si>
  <si>
    <t>张楠</t>
  </si>
  <si>
    <t>19660506</t>
  </si>
  <si>
    <t>41040319660506****</t>
  </si>
  <si>
    <t>4104010011601492</t>
  </si>
  <si>
    <t>宋杰</t>
  </si>
  <si>
    <t>19660513</t>
  </si>
  <si>
    <t>41040319660513****</t>
  </si>
  <si>
    <t>4104010011601145</t>
  </si>
  <si>
    <t>张红艳</t>
  </si>
  <si>
    <t>19660520</t>
  </si>
  <si>
    <t>41040219660520****</t>
  </si>
  <si>
    <t>4104010011601372</t>
  </si>
  <si>
    <t>张拥军</t>
  </si>
  <si>
    <t>19780426</t>
  </si>
  <si>
    <t>41041119780426****</t>
  </si>
  <si>
    <t>4104020013007409</t>
  </si>
  <si>
    <t>张金霞</t>
  </si>
  <si>
    <t>19691105</t>
  </si>
  <si>
    <t>41041119650105****</t>
  </si>
  <si>
    <t>4104000014000538</t>
  </si>
  <si>
    <t>20140129</t>
  </si>
  <si>
    <t>刘素会</t>
  </si>
  <si>
    <t>19711118</t>
  </si>
  <si>
    <t>41041119711118****</t>
  </si>
  <si>
    <t>4104010011601153</t>
  </si>
  <si>
    <t>平房红</t>
  </si>
  <si>
    <t>41040119691109****</t>
  </si>
  <si>
    <t>4104000014000375</t>
  </si>
  <si>
    <t>20140120</t>
  </si>
  <si>
    <t>陈利平</t>
  </si>
  <si>
    <t>19720528</t>
  </si>
  <si>
    <t>41040319720528****</t>
  </si>
  <si>
    <t>4104010011600748</t>
  </si>
  <si>
    <t>宋爱珍</t>
  </si>
  <si>
    <t>19680628</t>
  </si>
  <si>
    <t>41040219680628****</t>
  </si>
  <si>
    <t>4104110011000556</t>
  </si>
  <si>
    <t>何文礼</t>
  </si>
  <si>
    <t>19610606</t>
  </si>
  <si>
    <t>41232419610606****</t>
  </si>
  <si>
    <t>4104010011000761</t>
  </si>
  <si>
    <t>20140915</t>
  </si>
  <si>
    <t>刘岚</t>
  </si>
  <si>
    <t>19800326</t>
  </si>
  <si>
    <t>41040219800326****</t>
  </si>
  <si>
    <t>4104000013004537</t>
  </si>
  <si>
    <t>20130807</t>
  </si>
  <si>
    <t>王辉</t>
  </si>
  <si>
    <t>19591015</t>
  </si>
  <si>
    <t>41041119591015****</t>
  </si>
  <si>
    <t>4104010012007879</t>
  </si>
  <si>
    <t>20140430</t>
  </si>
  <si>
    <t>张向红</t>
  </si>
  <si>
    <t>19750130</t>
  </si>
  <si>
    <t>41041119750130****</t>
  </si>
  <si>
    <t>4104010011601431</t>
  </si>
  <si>
    <t>20150123</t>
  </si>
  <si>
    <t>刘玲</t>
  </si>
  <si>
    <t>19681202</t>
  </si>
  <si>
    <t>41040219681202****</t>
  </si>
  <si>
    <t>4104010011602054</t>
  </si>
  <si>
    <t>黄书敏</t>
  </si>
  <si>
    <t>41040219660927****</t>
  </si>
  <si>
    <t>4104010011003975</t>
  </si>
  <si>
    <t>张军</t>
  </si>
  <si>
    <t>19560710</t>
  </si>
  <si>
    <t>41040219560710****</t>
  </si>
  <si>
    <t>4104020011003320</t>
  </si>
  <si>
    <t>20130801</t>
  </si>
  <si>
    <t>张贝贝</t>
  </si>
  <si>
    <t>19790224</t>
  </si>
  <si>
    <t>41040319790224****</t>
  </si>
  <si>
    <t>4104010011002952</t>
  </si>
  <si>
    <t>20130815</t>
  </si>
  <si>
    <t>宁春丽</t>
  </si>
  <si>
    <t>19730621</t>
  </si>
  <si>
    <t>41042219730621****</t>
  </si>
  <si>
    <t>4104000013005949</t>
  </si>
  <si>
    <t>吴晓琴</t>
  </si>
  <si>
    <t>19700423</t>
  </si>
  <si>
    <t>41040219700423****</t>
  </si>
  <si>
    <t>4104020011002406</t>
  </si>
  <si>
    <t>20120510</t>
  </si>
  <si>
    <t>李秀棉</t>
  </si>
  <si>
    <t>41040219700205****</t>
  </si>
  <si>
    <t>4104020013006096</t>
  </si>
  <si>
    <t>李锋娥</t>
  </si>
  <si>
    <t>41040319701223****</t>
  </si>
  <si>
    <t>4104990013002827</t>
  </si>
  <si>
    <t>陈书艳</t>
  </si>
  <si>
    <t>41041219710506****</t>
  </si>
  <si>
    <t>4104010013001184</t>
  </si>
  <si>
    <t>孔文花</t>
  </si>
  <si>
    <t>19700517</t>
  </si>
  <si>
    <t>41040319700517****</t>
  </si>
  <si>
    <t>4104010011600734</t>
  </si>
  <si>
    <t>15.07-16.09</t>
  </si>
  <si>
    <t>杜保国</t>
  </si>
  <si>
    <t>19580126</t>
  </si>
  <si>
    <t>41040319580126****</t>
  </si>
  <si>
    <t>4104010011601558</t>
  </si>
  <si>
    <t>张耀平</t>
  </si>
  <si>
    <t>19750427</t>
  </si>
  <si>
    <t>41040219750427****</t>
  </si>
  <si>
    <t>4104010011601210</t>
  </si>
  <si>
    <t>李秀芳</t>
  </si>
  <si>
    <t>19760425</t>
  </si>
  <si>
    <t>41040319760425****</t>
  </si>
  <si>
    <t>4104010011001227</t>
  </si>
  <si>
    <t>冯新丽</t>
  </si>
  <si>
    <t>41040219720326****</t>
  </si>
  <si>
    <t>4104990013004203</t>
  </si>
  <si>
    <t>李方玉</t>
  </si>
  <si>
    <t>19560910</t>
  </si>
  <si>
    <t>41040219560910****</t>
  </si>
  <si>
    <t>4104010011600484</t>
  </si>
  <si>
    <t>刘胜利</t>
  </si>
  <si>
    <t>19660818</t>
  </si>
  <si>
    <t>41040319660918****</t>
  </si>
  <si>
    <t>4104010011003123</t>
  </si>
  <si>
    <t>郭艳红</t>
  </si>
  <si>
    <t>19700831</t>
  </si>
  <si>
    <t>41041119700831****</t>
  </si>
  <si>
    <t>4104110011000463</t>
  </si>
  <si>
    <t>王玉红</t>
  </si>
  <si>
    <t>41040319730415****</t>
  </si>
  <si>
    <t>4104990013004364</t>
  </si>
  <si>
    <t>张宏伟</t>
  </si>
  <si>
    <t>19661010</t>
  </si>
  <si>
    <t>41040319661010****</t>
  </si>
  <si>
    <t>4104010011601702</t>
  </si>
  <si>
    <t>15.07-16.10</t>
  </si>
  <si>
    <t>侯英</t>
  </si>
  <si>
    <t>19661023</t>
  </si>
  <si>
    <t>41292819661023****</t>
  </si>
  <si>
    <t>4104010012007188</t>
  </si>
  <si>
    <t>王冬梅</t>
  </si>
  <si>
    <t>19731205</t>
  </si>
  <si>
    <t>41040319731205****</t>
  </si>
  <si>
    <t>4104990014002079</t>
  </si>
  <si>
    <t>杨世建</t>
  </si>
  <si>
    <t>19621225</t>
  </si>
  <si>
    <t>41040219621225****</t>
  </si>
  <si>
    <t>4104010011600310</t>
  </si>
  <si>
    <t>张彦伟</t>
  </si>
  <si>
    <t>19730406</t>
  </si>
  <si>
    <t>41040219730406****</t>
  </si>
  <si>
    <t>4104010011601708</t>
  </si>
  <si>
    <t>15.07-16.11</t>
  </si>
  <si>
    <t>王连更</t>
  </si>
  <si>
    <t>19631229</t>
  </si>
  <si>
    <t>41040219631229****</t>
  </si>
  <si>
    <t>4104020011001086</t>
  </si>
  <si>
    <t>20131230</t>
  </si>
  <si>
    <t>张佩启</t>
  </si>
  <si>
    <t>19661108</t>
  </si>
  <si>
    <t>41040219661108****</t>
  </si>
  <si>
    <t>4104010012011751</t>
  </si>
  <si>
    <t>李会芳</t>
  </si>
  <si>
    <t>19721126</t>
  </si>
  <si>
    <t>41040319721126****</t>
  </si>
  <si>
    <t>4104010011602844</t>
  </si>
  <si>
    <t>王晓忠</t>
  </si>
  <si>
    <t>19690302</t>
  </si>
  <si>
    <t>41040219690302****</t>
  </si>
  <si>
    <t>4104000013006760</t>
  </si>
  <si>
    <t>20131010</t>
  </si>
  <si>
    <t>申青霞</t>
  </si>
  <si>
    <t>19690625</t>
  </si>
  <si>
    <t>41041119690625****</t>
  </si>
  <si>
    <t>4104010011603859</t>
  </si>
  <si>
    <t>15.07-16.12</t>
  </si>
  <si>
    <t>彭红彬</t>
  </si>
  <si>
    <t>41040319680124****</t>
  </si>
  <si>
    <t>4104010012013152</t>
  </si>
  <si>
    <t>16.07-16.12</t>
  </si>
  <si>
    <t>张红勤</t>
  </si>
  <si>
    <t>41040319690430****</t>
  </si>
  <si>
    <t>4104000013009245</t>
  </si>
  <si>
    <t>崔郑州</t>
  </si>
  <si>
    <t>41042119630802****</t>
  </si>
  <si>
    <t>4104990013009112</t>
  </si>
  <si>
    <t>杨艳梅</t>
  </si>
  <si>
    <t>19711005</t>
  </si>
  <si>
    <t>41041119711005****</t>
  </si>
  <si>
    <t>4104000013004535</t>
  </si>
  <si>
    <t>16.01-16.06</t>
  </si>
  <si>
    <t>黄秋玲</t>
  </si>
  <si>
    <t>19690121</t>
  </si>
  <si>
    <t>41040219690121****</t>
  </si>
  <si>
    <t>4104010011002359</t>
  </si>
  <si>
    <t>20140312</t>
  </si>
  <si>
    <t>16.01-16.12</t>
  </si>
  <si>
    <t>李文明</t>
  </si>
  <si>
    <t>41040219591015****</t>
  </si>
  <si>
    <t>4104010011600977</t>
  </si>
  <si>
    <t>袁卫丽</t>
  </si>
  <si>
    <t>41040119761002****</t>
  </si>
  <si>
    <t>4104010011007603</t>
  </si>
  <si>
    <t>李永胜</t>
  </si>
  <si>
    <t>19731226</t>
  </si>
  <si>
    <t>41042619731226****</t>
  </si>
  <si>
    <t>4104010011601460</t>
  </si>
  <si>
    <t>20130910</t>
  </si>
  <si>
    <t>王春香</t>
  </si>
  <si>
    <t>41040319671107****</t>
  </si>
  <si>
    <t>4104010011001287</t>
  </si>
  <si>
    <t>李红丽</t>
  </si>
  <si>
    <t>19721216</t>
  </si>
  <si>
    <t>41041119721216****</t>
  </si>
  <si>
    <t>4104110012013969</t>
  </si>
  <si>
    <t>20120827</t>
  </si>
  <si>
    <t>何彦梅</t>
  </si>
  <si>
    <t>19711104</t>
  </si>
  <si>
    <t>41040319711104****</t>
  </si>
  <si>
    <t>4104020011001887</t>
  </si>
  <si>
    <t>李爱红</t>
  </si>
  <si>
    <t>19700706</t>
  </si>
  <si>
    <t>41042219700706****</t>
  </si>
  <si>
    <t>4104990013007447</t>
  </si>
  <si>
    <t>20120626</t>
  </si>
  <si>
    <t>朱红霞</t>
  </si>
  <si>
    <t>19700409</t>
  </si>
  <si>
    <t>41041119700409****</t>
  </si>
  <si>
    <t>4104010011001554</t>
  </si>
  <si>
    <t>陈艳娜</t>
  </si>
  <si>
    <t>19720126</t>
  </si>
  <si>
    <t>41042319720126****</t>
  </si>
  <si>
    <t>4104010011602104</t>
  </si>
  <si>
    <t>刘小方</t>
  </si>
  <si>
    <t>19880422</t>
  </si>
  <si>
    <t>41040219880423****</t>
  </si>
  <si>
    <t>4104010011600313</t>
  </si>
  <si>
    <t>胡艳星</t>
  </si>
  <si>
    <t>19720510</t>
  </si>
  <si>
    <t>41042219720510****</t>
  </si>
  <si>
    <t>4104010011004835</t>
  </si>
  <si>
    <t>畅丽</t>
  </si>
  <si>
    <t>41040219701009****</t>
  </si>
  <si>
    <t>4104990014002384</t>
  </si>
  <si>
    <t>邢利萍</t>
  </si>
  <si>
    <t>19650814</t>
  </si>
  <si>
    <t>41042319650814****</t>
  </si>
  <si>
    <t>4104010012010882</t>
  </si>
  <si>
    <t>杨革天</t>
  </si>
  <si>
    <t>19551123</t>
  </si>
  <si>
    <t>41040319551123****</t>
  </si>
  <si>
    <t>4104010011601297</t>
  </si>
  <si>
    <t>张冬艳</t>
  </si>
  <si>
    <t>19651107</t>
  </si>
  <si>
    <t>41040319651107****</t>
  </si>
  <si>
    <t>4104010012011819</t>
  </si>
  <si>
    <t>商玉顺</t>
  </si>
  <si>
    <t>19570711</t>
  </si>
  <si>
    <t>23102719570711****</t>
  </si>
  <si>
    <t>4104010011600726</t>
  </si>
  <si>
    <t>周玉玲</t>
  </si>
  <si>
    <t>19720320</t>
  </si>
  <si>
    <t>41040219720320****</t>
  </si>
  <si>
    <t>4104010011001568</t>
  </si>
  <si>
    <t>20121105</t>
  </si>
  <si>
    <t>李冬梅</t>
  </si>
  <si>
    <t>19700205</t>
  </si>
  <si>
    <t>41040319700205****</t>
  </si>
  <si>
    <t>4104010011003998</t>
  </si>
  <si>
    <t>温宝兰</t>
  </si>
  <si>
    <t>19651127</t>
  </si>
  <si>
    <t>41040219651127****</t>
  </si>
  <si>
    <t>4104110011001115</t>
  </si>
  <si>
    <t>葛红娜</t>
  </si>
  <si>
    <t>19750215</t>
  </si>
  <si>
    <t>41040319750217****</t>
  </si>
  <si>
    <t>4104000014000258</t>
  </si>
  <si>
    <t>20140116</t>
  </si>
  <si>
    <t>牛长路</t>
  </si>
  <si>
    <t>19551211</t>
  </si>
  <si>
    <t>41040319551211****</t>
  </si>
  <si>
    <t>4104110013006094</t>
  </si>
  <si>
    <t>辛爱珍</t>
  </si>
  <si>
    <t>19631010</t>
  </si>
  <si>
    <t>41040219631010****</t>
  </si>
  <si>
    <t>4104030013004478</t>
  </si>
  <si>
    <t>20130805</t>
  </si>
  <si>
    <t>马秀香</t>
  </si>
  <si>
    <t>19690507</t>
  </si>
  <si>
    <t>41042219690507****</t>
  </si>
  <si>
    <t>4104030012015927</t>
  </si>
  <si>
    <t>20121203</t>
  </si>
  <si>
    <t>叶雪利</t>
  </si>
  <si>
    <t>19710128</t>
  </si>
  <si>
    <t>41011119710128****</t>
  </si>
  <si>
    <t>4104990013007446</t>
  </si>
  <si>
    <t>20131023</t>
  </si>
  <si>
    <t>徐亚萍</t>
  </si>
  <si>
    <t>19660619</t>
  </si>
  <si>
    <t>41041219660619****</t>
  </si>
  <si>
    <t>4104010011600721</t>
  </si>
  <si>
    <t>田端丽</t>
  </si>
  <si>
    <t>19730317</t>
  </si>
  <si>
    <t>41042519730317****</t>
  </si>
  <si>
    <t>4104000013006709</t>
  </si>
  <si>
    <t>郭春玲</t>
  </si>
  <si>
    <t>19710703</t>
  </si>
  <si>
    <t>41040319710703****</t>
  </si>
  <si>
    <t>4104010011600092</t>
  </si>
  <si>
    <t>刘福丽</t>
  </si>
  <si>
    <t>41040219711113****</t>
  </si>
  <si>
    <t>4104000014001743</t>
  </si>
  <si>
    <t>罗国兆</t>
  </si>
  <si>
    <t>19551206</t>
  </si>
  <si>
    <t>41040319551206****</t>
  </si>
  <si>
    <t>4104010011601324</t>
  </si>
  <si>
    <t>宋德宏</t>
  </si>
  <si>
    <t>19630727</t>
  </si>
  <si>
    <t>41070219630727****</t>
  </si>
  <si>
    <t>4104110011000500</t>
  </si>
  <si>
    <t>高翠花</t>
  </si>
  <si>
    <t>19661029</t>
  </si>
  <si>
    <t>41040219661029****</t>
  </si>
  <si>
    <t>4104010011602780</t>
  </si>
  <si>
    <t>牛振芳</t>
  </si>
  <si>
    <t>19631115</t>
  </si>
  <si>
    <t>41040219631115****</t>
  </si>
  <si>
    <t>4104010011601411</t>
  </si>
  <si>
    <t>李春红</t>
  </si>
  <si>
    <t>19680915</t>
  </si>
  <si>
    <t>41040319680915****</t>
  </si>
  <si>
    <t>4104010011601652</t>
  </si>
  <si>
    <t>薛金莲</t>
  </si>
  <si>
    <t>19740505</t>
  </si>
  <si>
    <t>65030019740505****</t>
  </si>
  <si>
    <t>4104000013001147</t>
  </si>
  <si>
    <t>20130916</t>
  </si>
  <si>
    <t>15.07-17.01</t>
  </si>
  <si>
    <t>杨金萍</t>
  </si>
  <si>
    <t>19690828</t>
  </si>
  <si>
    <t>41040319690828****</t>
  </si>
  <si>
    <t>4104010011000098</t>
  </si>
  <si>
    <t>15.07-17.02</t>
  </si>
  <si>
    <t>郑秀荣</t>
  </si>
  <si>
    <t>41041119730917****</t>
  </si>
  <si>
    <t>4104020011003474</t>
  </si>
  <si>
    <t>闫翠红</t>
  </si>
  <si>
    <t>19680225</t>
  </si>
  <si>
    <t>41040319680225****</t>
  </si>
  <si>
    <t>4104000013000830</t>
  </si>
  <si>
    <t>20130917</t>
  </si>
  <si>
    <t>白修丽</t>
  </si>
  <si>
    <t>19720603</t>
  </si>
  <si>
    <t>41041119720603****</t>
  </si>
  <si>
    <t>4104000014000068</t>
  </si>
  <si>
    <t>20140327</t>
  </si>
  <si>
    <t>15.07-17.03</t>
  </si>
  <si>
    <t>邵小杰</t>
  </si>
  <si>
    <t>19730402</t>
  </si>
  <si>
    <t>41042219730402****</t>
  </si>
  <si>
    <t>4104010011000309</t>
  </si>
  <si>
    <t>20140331</t>
  </si>
  <si>
    <t>马爱云</t>
  </si>
  <si>
    <t>19670322</t>
  </si>
  <si>
    <t>41042619670322****</t>
  </si>
  <si>
    <t>4104010012012522</t>
  </si>
  <si>
    <t>吕智敏</t>
  </si>
  <si>
    <t>19720901</t>
  </si>
  <si>
    <t>62212519720901****</t>
  </si>
  <si>
    <t>4104010011600021</t>
  </si>
  <si>
    <t>解亚红</t>
  </si>
  <si>
    <t>19791218</t>
  </si>
  <si>
    <t>41040219791218****</t>
  </si>
  <si>
    <t>4104010011600361</t>
  </si>
  <si>
    <t>15.07-17.04</t>
  </si>
  <si>
    <t>刘萍</t>
  </si>
  <si>
    <t>41040219730823****</t>
  </si>
  <si>
    <t>4104010011010584</t>
  </si>
  <si>
    <t>15.07-17.05</t>
  </si>
  <si>
    <t>张庆太</t>
  </si>
  <si>
    <t>19640715</t>
  </si>
  <si>
    <t>41042319640714****</t>
  </si>
  <si>
    <t>4104000014008524</t>
  </si>
  <si>
    <t>20140903</t>
  </si>
  <si>
    <t>游国平</t>
  </si>
  <si>
    <t>41040319630719****</t>
  </si>
  <si>
    <t>4104010011002677</t>
  </si>
  <si>
    <t>阎淑敏</t>
  </si>
  <si>
    <t>41040319700608****</t>
  </si>
  <si>
    <t>4104000013006744</t>
  </si>
  <si>
    <t>15.10-17.06</t>
  </si>
  <si>
    <t>王秋菊</t>
  </si>
  <si>
    <t>19710714</t>
  </si>
  <si>
    <t>41040319710714****</t>
  </si>
  <si>
    <t>4104000013009252</t>
  </si>
  <si>
    <t>20131231</t>
  </si>
  <si>
    <t>张玉勤</t>
  </si>
  <si>
    <t>19670615</t>
  </si>
  <si>
    <t>41040319670615****</t>
  </si>
  <si>
    <t>4104000013005099</t>
  </si>
  <si>
    <t>20130823</t>
  </si>
  <si>
    <t>郭桂芳</t>
  </si>
  <si>
    <t>19690506</t>
  </si>
  <si>
    <t>41040219690506****</t>
  </si>
  <si>
    <t>4104000013002500</t>
  </si>
  <si>
    <t>20131224</t>
  </si>
  <si>
    <t>白敏慧</t>
  </si>
  <si>
    <t>19740801</t>
  </si>
  <si>
    <t>41040219740801****</t>
  </si>
  <si>
    <t>4104010011000815</t>
  </si>
  <si>
    <t>20140820</t>
  </si>
  <si>
    <t>孙恒利</t>
  </si>
  <si>
    <t>19730703</t>
  </si>
  <si>
    <t>41041119730703****</t>
  </si>
  <si>
    <t>4104010011602765</t>
  </si>
  <si>
    <t>20130828</t>
  </si>
  <si>
    <t>刘文新</t>
  </si>
  <si>
    <t>19690516</t>
  </si>
  <si>
    <t>41040219690516****</t>
  </si>
  <si>
    <t>4104020012014351</t>
  </si>
  <si>
    <t>20140224</t>
  </si>
  <si>
    <t>张新利</t>
  </si>
  <si>
    <t>41282419751125****</t>
  </si>
  <si>
    <t>4104010011004789</t>
  </si>
  <si>
    <t>白花朵</t>
  </si>
  <si>
    <t>41041119681204****</t>
  </si>
  <si>
    <t>4104110012012203</t>
  </si>
  <si>
    <t>张晓彦</t>
  </si>
  <si>
    <t>19741001</t>
  </si>
  <si>
    <t>41040219741019****</t>
  </si>
  <si>
    <t>4104000013007444</t>
  </si>
  <si>
    <t>20141223</t>
  </si>
  <si>
    <t>边红</t>
  </si>
  <si>
    <t>19630713</t>
  </si>
  <si>
    <t>41040219630713****</t>
  </si>
  <si>
    <t>4104010011600987</t>
  </si>
  <si>
    <t>李红莉</t>
  </si>
  <si>
    <t>41040219720907****</t>
  </si>
  <si>
    <t>4104000014002113</t>
  </si>
  <si>
    <t>20140401</t>
  </si>
  <si>
    <t>郭菊萍</t>
  </si>
  <si>
    <t>19750515</t>
  </si>
  <si>
    <t>41041119750515****</t>
  </si>
  <si>
    <t>4104110014002206</t>
  </si>
  <si>
    <t>20140404</t>
  </si>
  <si>
    <t>徐会敏</t>
  </si>
  <si>
    <t>19740601</t>
  </si>
  <si>
    <t>41042119740601****</t>
  </si>
  <si>
    <t>4104020013002291</t>
  </si>
  <si>
    <t>20140924</t>
  </si>
  <si>
    <t>轩苏月</t>
  </si>
  <si>
    <t>19670715</t>
  </si>
  <si>
    <t>41040219670715****</t>
  </si>
  <si>
    <t>4104990014002496</t>
  </si>
  <si>
    <t>15.07-17.07</t>
  </si>
  <si>
    <t>王慧敏</t>
  </si>
  <si>
    <t>19740809</t>
  </si>
  <si>
    <t>41048119740809****</t>
  </si>
  <si>
    <t>4104010011604017</t>
  </si>
  <si>
    <t>20140811</t>
  </si>
  <si>
    <t>朱成玉</t>
  </si>
  <si>
    <t>19631116</t>
  </si>
  <si>
    <t>41040319631116****</t>
  </si>
  <si>
    <t>4104990014000023</t>
  </si>
  <si>
    <t>20141104</t>
  </si>
  <si>
    <t>程黎明</t>
  </si>
  <si>
    <t>41040319641115****</t>
  </si>
  <si>
    <t>4104010011006281</t>
  </si>
  <si>
    <t>申道田</t>
  </si>
  <si>
    <t>41232419641003****</t>
  </si>
  <si>
    <t>4104010011005881</t>
  </si>
  <si>
    <t>15.07-17.12</t>
  </si>
  <si>
    <t>代彩霞</t>
  </si>
  <si>
    <t>19730726</t>
  </si>
  <si>
    <t>41040219730725****</t>
  </si>
  <si>
    <t>4104010011601778</t>
  </si>
  <si>
    <t>20131017</t>
  </si>
  <si>
    <t>司耀丽</t>
  </si>
  <si>
    <t>41040219731126****</t>
  </si>
  <si>
    <t>4104110013008774</t>
  </si>
  <si>
    <t>刘庭云</t>
  </si>
  <si>
    <t>19571214</t>
  </si>
  <si>
    <t>41042219571214****</t>
  </si>
  <si>
    <t>4104110014015366</t>
  </si>
  <si>
    <t>20150107</t>
  </si>
  <si>
    <t>李惠平</t>
  </si>
  <si>
    <t>19721201</t>
  </si>
  <si>
    <t>41042219721201****</t>
  </si>
  <si>
    <t>4104010011600898</t>
  </si>
  <si>
    <t>17.01-17.06</t>
  </si>
  <si>
    <t>杜云霞</t>
  </si>
  <si>
    <t>41290119681210****</t>
  </si>
  <si>
    <t>4104010011008533</t>
  </si>
  <si>
    <t>平志钢</t>
  </si>
  <si>
    <t>19740718</t>
  </si>
  <si>
    <t>41042219740718****</t>
  </si>
  <si>
    <t>4104000013006717</t>
  </si>
  <si>
    <t>李大红</t>
  </si>
  <si>
    <t>19700509</t>
  </si>
  <si>
    <t>41102319700509****</t>
  </si>
  <si>
    <t>4104010011001315</t>
  </si>
  <si>
    <t>17.7-17.09</t>
  </si>
  <si>
    <t>王书香</t>
  </si>
  <si>
    <t>41040319730427****</t>
  </si>
  <si>
    <t>4104010012013708</t>
  </si>
  <si>
    <t>16.01-17.02</t>
  </si>
  <si>
    <t>丁军民</t>
  </si>
  <si>
    <t>41040319761223****</t>
  </si>
  <si>
    <t>4104010011005230</t>
  </si>
  <si>
    <t>16.01-17.06</t>
  </si>
  <si>
    <t>董秋兰</t>
  </si>
  <si>
    <t>19660807</t>
  </si>
  <si>
    <t>41040319660807****</t>
  </si>
  <si>
    <t>4104010012013098</t>
  </si>
  <si>
    <t>20120820</t>
  </si>
  <si>
    <t>16.01-16.03</t>
  </si>
  <si>
    <t>王素云</t>
  </si>
  <si>
    <t>41040319660317****</t>
  </si>
  <si>
    <t>4104000014001470</t>
  </si>
  <si>
    <t>20140304</t>
  </si>
  <si>
    <t>苏建国</t>
  </si>
  <si>
    <t>19571115</t>
  </si>
  <si>
    <t>41040319581115****</t>
  </si>
  <si>
    <t>4104000013006758</t>
  </si>
  <si>
    <t>徐海水</t>
  </si>
  <si>
    <t>41041119560301****</t>
  </si>
  <si>
    <t>4104010011007231</t>
  </si>
  <si>
    <t>16.04-16.06</t>
  </si>
  <si>
    <t>魏国良</t>
  </si>
  <si>
    <t>41040319580824****</t>
  </si>
  <si>
    <t>4104010012014030</t>
  </si>
  <si>
    <t>陈艳红</t>
  </si>
  <si>
    <t>19681222</t>
  </si>
  <si>
    <t>41040319681222****</t>
  </si>
  <si>
    <t>4104010011006180</t>
  </si>
  <si>
    <t>李建军</t>
  </si>
  <si>
    <t>19630107</t>
  </si>
  <si>
    <t>41040319630107****</t>
  </si>
  <si>
    <t>4104010011602852</t>
  </si>
  <si>
    <t>刘香枝</t>
  </si>
  <si>
    <t>19671113</t>
  </si>
  <si>
    <t>41040219671113****</t>
  </si>
  <si>
    <t>4104010011000949</t>
  </si>
  <si>
    <t>宋运玲</t>
  </si>
  <si>
    <t>19651009</t>
  </si>
  <si>
    <t>41041219651009****</t>
  </si>
  <si>
    <t>4104010012007590</t>
  </si>
  <si>
    <t>徐晓霞</t>
  </si>
  <si>
    <t>19670926</t>
  </si>
  <si>
    <t>41040219670926****</t>
  </si>
  <si>
    <t>4104030012015017</t>
  </si>
  <si>
    <t>20121106</t>
  </si>
  <si>
    <t>吴巧灵</t>
  </si>
  <si>
    <t>19680710</t>
  </si>
  <si>
    <t>41042119680710****</t>
  </si>
  <si>
    <t>4104220014004099</t>
  </si>
  <si>
    <t>王自岭</t>
  </si>
  <si>
    <t>19600215</t>
  </si>
  <si>
    <t>41041219600215****</t>
  </si>
  <si>
    <t>4104010011005945</t>
  </si>
  <si>
    <t>李艳纳</t>
  </si>
  <si>
    <t>41041119661019****</t>
  </si>
  <si>
    <t>4104110012013912</t>
  </si>
  <si>
    <t>王利红</t>
  </si>
  <si>
    <t>19740709</t>
  </si>
  <si>
    <t>41040219740709****</t>
  </si>
  <si>
    <t>4104010011601217</t>
  </si>
  <si>
    <t>20141014</t>
  </si>
  <si>
    <t>邢桂芳</t>
  </si>
  <si>
    <t>41040219660910****</t>
  </si>
  <si>
    <t>4104020012015573</t>
  </si>
  <si>
    <t>赵向阳</t>
  </si>
  <si>
    <t>41042319650929****</t>
  </si>
  <si>
    <t>4104990014005205</t>
  </si>
  <si>
    <t>军人</t>
  </si>
  <si>
    <t>席建喜</t>
  </si>
  <si>
    <t>41042319650222****</t>
  </si>
  <si>
    <t>4104990014005201</t>
  </si>
  <si>
    <t>姬红鲜</t>
  </si>
  <si>
    <t>19630129</t>
  </si>
  <si>
    <t>41042319630129****</t>
  </si>
  <si>
    <t>4104010012010908</t>
  </si>
  <si>
    <t>高平</t>
  </si>
  <si>
    <t>19570309</t>
  </si>
  <si>
    <t>41040219570309****</t>
  </si>
  <si>
    <t>4104010011601619</t>
  </si>
  <si>
    <t>孙风琴</t>
  </si>
  <si>
    <t>19690605</t>
  </si>
  <si>
    <t>41040219690605****</t>
  </si>
  <si>
    <t>4104990013007710</t>
  </si>
  <si>
    <t>王永红</t>
  </si>
  <si>
    <t>41040219730104****</t>
  </si>
  <si>
    <t>4104010011006648</t>
  </si>
  <si>
    <t>贾春艳</t>
  </si>
  <si>
    <t>19710411</t>
  </si>
  <si>
    <t>41042219710411****</t>
  </si>
  <si>
    <t>4104010012013103</t>
  </si>
  <si>
    <t>15.09-15.11</t>
  </si>
  <si>
    <t>周秀丽</t>
  </si>
  <si>
    <t>19651011</t>
  </si>
  <si>
    <t>41040219651011****</t>
  </si>
  <si>
    <t>4104010012013403</t>
  </si>
  <si>
    <t>彭文</t>
  </si>
  <si>
    <t>4104010011003627</t>
  </si>
  <si>
    <t>15.09-17.07</t>
  </si>
  <si>
    <t>朱翠萍</t>
  </si>
  <si>
    <t>41040319730315****</t>
  </si>
  <si>
    <t>4104010011005962</t>
  </si>
  <si>
    <t>刘广怡</t>
  </si>
  <si>
    <t>4104010011006987</t>
  </si>
  <si>
    <t>16.07-17.08</t>
  </si>
  <si>
    <t>王淑红</t>
  </si>
  <si>
    <t>41040219750810****</t>
  </si>
  <si>
    <t>4104010012014740</t>
  </si>
  <si>
    <t>16.07-17.12</t>
  </si>
  <si>
    <t>窦津</t>
  </si>
  <si>
    <t>41042319661225****</t>
  </si>
  <si>
    <t>4104000013001401</t>
  </si>
  <si>
    <t>16.12-17.09</t>
  </si>
  <si>
    <t>周淑丽</t>
  </si>
  <si>
    <t>41041119701206****</t>
  </si>
  <si>
    <t>4104010012013358</t>
  </si>
  <si>
    <t>15.01-17.06</t>
  </si>
  <si>
    <t>陈俊霞</t>
  </si>
  <si>
    <t>41041119710306****</t>
  </si>
  <si>
    <t>4104990014001515</t>
  </si>
  <si>
    <t>高秀芹</t>
  </si>
  <si>
    <t>41040119741021****</t>
  </si>
  <si>
    <t>4104010011600255</t>
  </si>
  <si>
    <t>杨月荣</t>
  </si>
  <si>
    <t>41041119750909****</t>
  </si>
  <si>
    <t>4104990014000601</t>
  </si>
  <si>
    <t>郭少敏</t>
  </si>
  <si>
    <t>41112219571101****</t>
  </si>
  <si>
    <t>4104990014006698</t>
  </si>
  <si>
    <t>王敏</t>
  </si>
  <si>
    <t>41040219750729****</t>
  </si>
  <si>
    <t>4104010012008856</t>
  </si>
  <si>
    <t>17.07-17.12</t>
  </si>
  <si>
    <t>李合荣</t>
  </si>
  <si>
    <t>41040319671024****</t>
  </si>
  <si>
    <t>4104010012009204</t>
  </si>
  <si>
    <t>马丽利</t>
  </si>
  <si>
    <t>41040319700106****</t>
  </si>
  <si>
    <t>4104010012015914</t>
  </si>
  <si>
    <t>20121114</t>
  </si>
  <si>
    <t>14.07-15.06</t>
  </si>
  <si>
    <t>赵兰英</t>
  </si>
  <si>
    <t>41041119760426****</t>
  </si>
  <si>
    <t>4104010011000099</t>
  </si>
  <si>
    <t>雷应举</t>
  </si>
  <si>
    <t>41040319620813****</t>
  </si>
  <si>
    <t>4104010012013566</t>
  </si>
  <si>
    <t>徐玲红</t>
  </si>
  <si>
    <t>41040219700324****</t>
  </si>
  <si>
    <t>4104020013005759</t>
  </si>
  <si>
    <t>刘亚红</t>
  </si>
  <si>
    <t>19720616</t>
  </si>
  <si>
    <t>41040219720616****</t>
  </si>
  <si>
    <t>4104010011603955</t>
  </si>
  <si>
    <t>韩晓娜</t>
  </si>
  <si>
    <t>41042319711231****</t>
  </si>
  <si>
    <t>4104010011002725</t>
  </si>
  <si>
    <t>胡乔木</t>
  </si>
  <si>
    <t>41040319590811****</t>
  </si>
  <si>
    <t>4104010012013119</t>
  </si>
  <si>
    <t>王红彩</t>
  </si>
  <si>
    <t>41040219680723****</t>
  </si>
  <si>
    <t>4104010011009697</t>
  </si>
  <si>
    <t>16.07-17.06</t>
  </si>
  <si>
    <t>段小平</t>
  </si>
  <si>
    <t>41040319720525****</t>
  </si>
  <si>
    <t>4104010012012663</t>
  </si>
  <si>
    <t>16.07-17.07</t>
  </si>
  <si>
    <t>吕慧琴</t>
  </si>
  <si>
    <t>41040219710502****</t>
  </si>
  <si>
    <t>4104000014009358</t>
  </si>
  <si>
    <t>16.09-17.12</t>
  </si>
  <si>
    <t>张延勤</t>
  </si>
  <si>
    <t>41040319710920****</t>
  </si>
  <si>
    <t>4104010012016037</t>
  </si>
  <si>
    <t>14.07-15.11</t>
  </si>
  <si>
    <t>杨荣炜</t>
  </si>
  <si>
    <t>41041119790109****</t>
  </si>
  <si>
    <t>4104990014001602</t>
  </si>
  <si>
    <t>武华</t>
  </si>
  <si>
    <t>41041119760909****</t>
  </si>
  <si>
    <t>4104010012009957</t>
  </si>
  <si>
    <t>13.07-15.06</t>
  </si>
  <si>
    <t>麻华丽</t>
  </si>
  <si>
    <t>19730307</t>
  </si>
  <si>
    <t>41040219730307****</t>
  </si>
  <si>
    <t>4104110014011112</t>
  </si>
  <si>
    <t>20140923</t>
  </si>
  <si>
    <t>吴书珍</t>
  </si>
  <si>
    <t>19660220</t>
  </si>
  <si>
    <t>41041119660220****</t>
  </si>
  <si>
    <t>4104010011600739</t>
  </si>
  <si>
    <t>张凌燕</t>
  </si>
  <si>
    <t>41041119741109****</t>
  </si>
  <si>
    <t>4104990014014352</t>
  </si>
  <si>
    <t>王忠原</t>
  </si>
  <si>
    <t>196405113</t>
  </si>
  <si>
    <t>41040319640513****</t>
  </si>
  <si>
    <t>4104010011601779</t>
  </si>
  <si>
    <t>20140519</t>
  </si>
  <si>
    <t>郭淑英</t>
  </si>
  <si>
    <t>41041119670330****</t>
  </si>
  <si>
    <t>4104110013009048</t>
  </si>
  <si>
    <t>14.01-17.03</t>
  </si>
  <si>
    <t>刘彩娥</t>
  </si>
  <si>
    <t>4104010012016792</t>
  </si>
  <si>
    <t>张海霞</t>
  </si>
  <si>
    <t>41042219720927****</t>
  </si>
  <si>
    <t>4104010011001572</t>
  </si>
  <si>
    <t>周改霞</t>
  </si>
  <si>
    <t>41040319720906****</t>
  </si>
  <si>
    <t>4104000013001151</t>
  </si>
  <si>
    <t>17.09-17.12</t>
  </si>
  <si>
    <t>李水银</t>
  </si>
  <si>
    <t>41112119570424****</t>
  </si>
  <si>
    <t>4104990014001771</t>
  </si>
  <si>
    <t>20121220</t>
  </si>
  <si>
    <t>13.07-17.04</t>
  </si>
  <si>
    <t>仝彩红</t>
  </si>
  <si>
    <t>41042619680704****</t>
  </si>
  <si>
    <t>410400013000304</t>
  </si>
  <si>
    <t>14.10-17.12</t>
  </si>
  <si>
    <t>李水勤</t>
  </si>
  <si>
    <t>41040319700325****</t>
  </si>
  <si>
    <t>4104990014007613</t>
  </si>
  <si>
    <t>杨冬梅</t>
  </si>
  <si>
    <t>41040219680112****</t>
  </si>
  <si>
    <t>4104010012010481</t>
  </si>
  <si>
    <t>邱素梅</t>
  </si>
  <si>
    <t>41040319730814****</t>
  </si>
  <si>
    <t>4104010011601152</t>
  </si>
  <si>
    <t>14.07-16.06</t>
  </si>
  <si>
    <t>王瑞青</t>
  </si>
  <si>
    <t>41052119701128****</t>
  </si>
  <si>
    <t>4104010011600110</t>
  </si>
  <si>
    <t>14.07-17.02</t>
  </si>
  <si>
    <t>王国党</t>
  </si>
  <si>
    <t>41042119550916****</t>
  </si>
  <si>
    <t>410401001210252</t>
  </si>
  <si>
    <t>13.07-15.09</t>
  </si>
  <si>
    <t>王小凤</t>
  </si>
  <si>
    <t>19660413</t>
  </si>
  <si>
    <t>41040319660413****</t>
  </si>
  <si>
    <t>4104010011601701</t>
  </si>
  <si>
    <t>王贺杰</t>
  </si>
  <si>
    <t>41041119810104****</t>
  </si>
  <si>
    <t>4104010012016363</t>
  </si>
  <si>
    <t>张正伟</t>
  </si>
  <si>
    <t>19740125</t>
  </si>
  <si>
    <t>41040319740125****</t>
  </si>
  <si>
    <t>4104000013006464</t>
  </si>
  <si>
    <t>20140409</t>
  </si>
  <si>
    <t>陈素霞</t>
  </si>
  <si>
    <t>19661006</t>
  </si>
  <si>
    <t>41040319661006****</t>
  </si>
  <si>
    <t>4104010011601486</t>
  </si>
  <si>
    <t>李丽</t>
  </si>
  <si>
    <t>19660115</t>
  </si>
  <si>
    <t>41040319660115****</t>
  </si>
  <si>
    <t>4104010011601284</t>
  </si>
  <si>
    <t>杨树群</t>
  </si>
  <si>
    <t>51022519730828****</t>
  </si>
  <si>
    <t>4104010011601743</t>
  </si>
  <si>
    <t>15.02-17.01</t>
  </si>
  <si>
    <t>董培红</t>
  </si>
  <si>
    <t>41042219720711****</t>
  </si>
  <si>
    <t>4104010012015912</t>
  </si>
  <si>
    <t>13.07-14.12</t>
  </si>
  <si>
    <t>陈跃进</t>
  </si>
  <si>
    <t>41040319590217****</t>
  </si>
  <si>
    <t>4104010012009405</t>
  </si>
  <si>
    <t>张玉姣</t>
  </si>
  <si>
    <t>41041119820710****</t>
  </si>
  <si>
    <t>4104000013005872</t>
  </si>
  <si>
    <t>13.10-14.12</t>
  </si>
  <si>
    <t>朱翠</t>
  </si>
  <si>
    <t>41041119650207****</t>
  </si>
  <si>
    <t>4104010011601673</t>
  </si>
  <si>
    <t>13.10-15.02</t>
  </si>
  <si>
    <t>慕海燕</t>
  </si>
  <si>
    <t>41040319710615****</t>
  </si>
  <si>
    <t>4104010011001270</t>
  </si>
  <si>
    <t>13.07-15.03</t>
  </si>
  <si>
    <t>贺晓梅</t>
  </si>
  <si>
    <t>41040219681212****</t>
  </si>
  <si>
    <t>4104990015000387</t>
  </si>
  <si>
    <t>王万福</t>
  </si>
  <si>
    <t>41040319560812****</t>
  </si>
  <si>
    <t>4104000013001158</t>
  </si>
  <si>
    <t>13.10-16.08</t>
  </si>
  <si>
    <t>连伟</t>
  </si>
  <si>
    <t>41042119551030****</t>
  </si>
  <si>
    <t>4104000013009105</t>
  </si>
  <si>
    <t>13.12-15.11</t>
  </si>
  <si>
    <t>胡跃连</t>
  </si>
  <si>
    <t>41042219870720****</t>
  </si>
  <si>
    <t>4104030013004243</t>
  </si>
  <si>
    <t>13.10-15.12</t>
  </si>
  <si>
    <t>海红霞</t>
  </si>
  <si>
    <t>41040219670625****</t>
  </si>
  <si>
    <t>4104000014000033</t>
  </si>
  <si>
    <t>14.01-14.12</t>
  </si>
  <si>
    <t>李亚芳</t>
  </si>
  <si>
    <t>41042219740721****</t>
  </si>
  <si>
    <t>4104010011601461</t>
  </si>
  <si>
    <t>14.07-14.12</t>
  </si>
  <si>
    <t>李进</t>
  </si>
  <si>
    <t>41272419731002****</t>
  </si>
  <si>
    <t>4104010011601463</t>
  </si>
  <si>
    <t>侯士彦</t>
  </si>
  <si>
    <t>41040219621111****</t>
  </si>
  <si>
    <t>4104020011001042</t>
  </si>
  <si>
    <t>关恒立</t>
  </si>
  <si>
    <t>41040219610209****</t>
  </si>
  <si>
    <t>4104010011600485</t>
  </si>
  <si>
    <t>张跃民</t>
  </si>
  <si>
    <t>41040319600113****</t>
  </si>
  <si>
    <t>4104020011001840</t>
  </si>
  <si>
    <t>国下</t>
  </si>
  <si>
    <t>孙相凤</t>
  </si>
  <si>
    <t>41070719580607****</t>
  </si>
  <si>
    <t>410401001602041</t>
  </si>
  <si>
    <t>张爱兰</t>
  </si>
  <si>
    <t>41040319680910****</t>
  </si>
  <si>
    <t>4104030012015519</t>
  </si>
  <si>
    <t>14.07-17.06</t>
  </si>
  <si>
    <t>张亚平</t>
  </si>
  <si>
    <t>41041119720309****</t>
  </si>
  <si>
    <t>4104010011600363</t>
  </si>
  <si>
    <t>屈红光</t>
  </si>
  <si>
    <t>41040319670310****</t>
  </si>
  <si>
    <t>4104000014001038</t>
  </si>
  <si>
    <t>杨雪琴</t>
  </si>
  <si>
    <t>41112319700925****</t>
  </si>
  <si>
    <t>4104000014000345</t>
  </si>
  <si>
    <t>田艳娟</t>
  </si>
  <si>
    <t>19721015</t>
  </si>
  <si>
    <t>41040219721027****</t>
  </si>
  <si>
    <t>4104000014001096</t>
  </si>
  <si>
    <t>陶丽娜</t>
  </si>
  <si>
    <t>41041119660923****</t>
  </si>
  <si>
    <t>4104010012008388</t>
  </si>
  <si>
    <t>13.07-16.09</t>
  </si>
  <si>
    <t>方红英</t>
  </si>
  <si>
    <t>41041119660118****</t>
  </si>
  <si>
    <t>4104020013004489</t>
  </si>
  <si>
    <t>13.10-14.08</t>
  </si>
  <si>
    <t>海永顺</t>
  </si>
  <si>
    <t>41040319590524****</t>
  </si>
  <si>
    <t>4104000013005565</t>
  </si>
  <si>
    <t>13.10-16.06</t>
  </si>
  <si>
    <t>张艳芳</t>
  </si>
  <si>
    <t>41040219631023****</t>
  </si>
  <si>
    <t>4104010011601751</t>
  </si>
  <si>
    <t>13.10-13.10</t>
  </si>
  <si>
    <t>杜建国</t>
  </si>
  <si>
    <t>41040319730420****</t>
  </si>
  <si>
    <t>4104010011600949</t>
  </si>
  <si>
    <t>陈瑞梅</t>
  </si>
  <si>
    <t>41040219650526****</t>
  </si>
  <si>
    <t>4104010011003993</t>
  </si>
  <si>
    <t>14.04-15.05</t>
  </si>
  <si>
    <t>刘湘薇</t>
  </si>
  <si>
    <t>41040319720913****</t>
  </si>
  <si>
    <t>4104110013001447</t>
  </si>
  <si>
    <t>14.01-16.03</t>
  </si>
  <si>
    <t>杨建设</t>
  </si>
  <si>
    <t>41040319590123****</t>
  </si>
  <si>
    <t>4104010012012940</t>
  </si>
  <si>
    <t>杨晓霞</t>
  </si>
  <si>
    <t>41040319710808****</t>
  </si>
  <si>
    <t>4104010011601280</t>
  </si>
  <si>
    <t>苗利红</t>
  </si>
  <si>
    <t>41040219720628****</t>
  </si>
  <si>
    <t>4104010011601007</t>
  </si>
  <si>
    <t>41040219670615****</t>
  </si>
  <si>
    <t>4104010011600302</t>
  </si>
  <si>
    <t>沈敦</t>
  </si>
  <si>
    <t>41040219580823****</t>
  </si>
  <si>
    <t>4104010011600452</t>
  </si>
  <si>
    <t>董莉</t>
  </si>
  <si>
    <t>41040319721028****</t>
  </si>
  <si>
    <t>4104010011602783</t>
  </si>
  <si>
    <t>王红玲</t>
  </si>
  <si>
    <t>41040319710924****</t>
  </si>
  <si>
    <t>4104000014001169</t>
  </si>
  <si>
    <t>刘继民</t>
  </si>
  <si>
    <t>41040319610429****</t>
  </si>
  <si>
    <t>4104000014000357</t>
  </si>
  <si>
    <t>牛秋玲</t>
  </si>
  <si>
    <t>41041119720927****</t>
  </si>
  <si>
    <t>4104030012015630</t>
  </si>
  <si>
    <t>20140110</t>
  </si>
  <si>
    <t>党丙学</t>
  </si>
  <si>
    <t>41040219600930****</t>
  </si>
  <si>
    <t>4104010011601127</t>
  </si>
  <si>
    <t>曲丽娟</t>
  </si>
  <si>
    <t>41040319651005****</t>
  </si>
  <si>
    <t>4104000013007174</t>
  </si>
  <si>
    <t>20131011</t>
  </si>
  <si>
    <t>卜大平</t>
  </si>
  <si>
    <t>41040319571101****</t>
  </si>
  <si>
    <t>4104000014000863</t>
  </si>
  <si>
    <t>王会萍</t>
  </si>
  <si>
    <t>41102419710913****</t>
  </si>
  <si>
    <t>4104000014001777</t>
  </si>
  <si>
    <t>时君玲</t>
  </si>
  <si>
    <t>41040219721228****</t>
  </si>
  <si>
    <t>4104010011601509</t>
  </si>
  <si>
    <t>20130904</t>
  </si>
  <si>
    <t>张静</t>
  </si>
  <si>
    <t>19730320</t>
  </si>
  <si>
    <t>41040319710320****</t>
  </si>
  <si>
    <t>4104000014000651</t>
  </si>
  <si>
    <t>20140213</t>
  </si>
  <si>
    <t>赵福收</t>
  </si>
  <si>
    <t>19610705</t>
  </si>
  <si>
    <t>37050219610705****</t>
  </si>
  <si>
    <t>4104000014001635</t>
  </si>
  <si>
    <t>陶春霞</t>
  </si>
  <si>
    <t>41040219700219****</t>
  </si>
  <si>
    <t>4104000014002599</t>
  </si>
  <si>
    <t>朱二平</t>
  </si>
  <si>
    <t>41040319661215****</t>
  </si>
  <si>
    <t>4104000014001624</t>
  </si>
  <si>
    <t>孟宪林</t>
  </si>
  <si>
    <t>41040319600424****</t>
  </si>
  <si>
    <t>4104010011601587</t>
  </si>
  <si>
    <t>王丽芳</t>
  </si>
  <si>
    <t>41082319771229****</t>
  </si>
  <si>
    <t>4104010011004886</t>
  </si>
  <si>
    <t>潘新侠</t>
  </si>
  <si>
    <t>41040219720105****</t>
  </si>
  <si>
    <t>4104010012011306</t>
  </si>
  <si>
    <t>王桂琴</t>
  </si>
  <si>
    <t>4104990014001921</t>
  </si>
  <si>
    <t>李华敏</t>
  </si>
  <si>
    <t>41040219710104****</t>
  </si>
  <si>
    <t>4104110011000953</t>
  </si>
  <si>
    <t>14.07-15.01</t>
  </si>
  <si>
    <t>李春玲</t>
  </si>
  <si>
    <t>41040219650107****</t>
  </si>
  <si>
    <t>410400013005539</t>
  </si>
  <si>
    <t>李建红</t>
  </si>
  <si>
    <t>65030019660410****</t>
  </si>
  <si>
    <t>4104010011600885</t>
  </si>
  <si>
    <t>赵梅</t>
  </si>
  <si>
    <t>41040219620205****</t>
  </si>
  <si>
    <t>4104010012014730</t>
  </si>
  <si>
    <t>14.07-15.02</t>
  </si>
  <si>
    <t>张建萍</t>
  </si>
  <si>
    <t>41040319650210****</t>
  </si>
  <si>
    <t>4104010011600294</t>
  </si>
  <si>
    <t>慕世军</t>
  </si>
  <si>
    <t>19620310</t>
  </si>
  <si>
    <t>41040319620310****</t>
  </si>
  <si>
    <t>4104010012016011</t>
  </si>
  <si>
    <t>20121123</t>
  </si>
  <si>
    <t>袁姣娥</t>
  </si>
  <si>
    <t>41042319680627****</t>
  </si>
  <si>
    <t>410400001400315</t>
  </si>
  <si>
    <t>14.07-15.05</t>
  </si>
  <si>
    <t>龚翠平</t>
  </si>
  <si>
    <t>41040219650513****</t>
  </si>
  <si>
    <t>4104000014000962</t>
  </si>
  <si>
    <t>张俊红</t>
  </si>
  <si>
    <t>41040219690318****</t>
  </si>
  <si>
    <t>4104010011001305</t>
  </si>
  <si>
    <t>王俊丽</t>
  </si>
  <si>
    <t>41041119680503****</t>
  </si>
  <si>
    <t>4104010011006296</t>
  </si>
  <si>
    <t>陈爱玲</t>
  </si>
  <si>
    <t>41040219650615****</t>
  </si>
  <si>
    <t>4104010011000253</t>
  </si>
  <si>
    <t>何红霞</t>
  </si>
  <si>
    <t>41040319700919****</t>
  </si>
  <si>
    <t>4104110011000354</t>
  </si>
  <si>
    <t>14.07-15.08</t>
  </si>
  <si>
    <t>郑建华</t>
  </si>
  <si>
    <t>41040219580404****</t>
  </si>
  <si>
    <t>4104010011600389</t>
  </si>
  <si>
    <t>14.07-15.09</t>
  </si>
  <si>
    <t>宗建平</t>
  </si>
  <si>
    <t>41040219621018****</t>
  </si>
  <si>
    <t>4104010011600442</t>
  </si>
  <si>
    <t>张英丽</t>
  </si>
  <si>
    <t>41040219710507****</t>
  </si>
  <si>
    <t>4104010011005019</t>
  </si>
  <si>
    <t>14.07-15.10</t>
  </si>
  <si>
    <t>刘素云</t>
  </si>
  <si>
    <t>41040219651112****</t>
  </si>
  <si>
    <t>4104000014001034</t>
  </si>
  <si>
    <t>李纳</t>
  </si>
  <si>
    <t>41040219690921****</t>
  </si>
  <si>
    <t>4104020011000866</t>
  </si>
  <si>
    <t>吕延平</t>
  </si>
  <si>
    <t>41041119730601****</t>
  </si>
  <si>
    <t>4104010011002349</t>
  </si>
  <si>
    <t>14.07-15.12</t>
  </si>
  <si>
    <t>程桂兰</t>
  </si>
  <si>
    <t>41040219660623****</t>
  </si>
  <si>
    <t>4104000014000145</t>
  </si>
  <si>
    <t>刘晓丽</t>
  </si>
  <si>
    <t>41040319710506****</t>
  </si>
  <si>
    <t>4104010012015893</t>
  </si>
  <si>
    <t>王卫霞</t>
  </si>
  <si>
    <t>41041119730417****</t>
  </si>
  <si>
    <t>4104010011006601</t>
  </si>
  <si>
    <t>王麦沦</t>
  </si>
  <si>
    <t>19661229</t>
  </si>
  <si>
    <t>41041119661229****</t>
  </si>
  <si>
    <t>4104110014004247</t>
  </si>
  <si>
    <t>20140520</t>
  </si>
  <si>
    <t>赵俊合</t>
  </si>
  <si>
    <t>19560715</t>
  </si>
  <si>
    <t>41040219560715****</t>
  </si>
  <si>
    <t>4104010011004972</t>
  </si>
  <si>
    <t>丁香花</t>
  </si>
  <si>
    <t>41040319670101****</t>
  </si>
  <si>
    <t>4104010011002876</t>
  </si>
  <si>
    <t>李玉玲</t>
  </si>
  <si>
    <t>19651130</t>
  </si>
  <si>
    <t>41041119651130****</t>
  </si>
  <si>
    <t>4104030014000347</t>
  </si>
  <si>
    <t>20140121</t>
  </si>
  <si>
    <t>李丰岳</t>
  </si>
  <si>
    <t>19560917</t>
  </si>
  <si>
    <t>41040219560917****</t>
  </si>
  <si>
    <t>4104020011001095</t>
  </si>
  <si>
    <t>20131107</t>
  </si>
  <si>
    <t>张学勤</t>
  </si>
  <si>
    <t>41040219730323****</t>
  </si>
  <si>
    <t>4104020013001564</t>
  </si>
  <si>
    <t>杜秋歌</t>
  </si>
  <si>
    <t>19661220</t>
  </si>
  <si>
    <t>41041119661220****</t>
  </si>
  <si>
    <t>4104010012011896</t>
  </si>
  <si>
    <t>李瑞杰</t>
  </si>
  <si>
    <t>19741105</t>
  </si>
  <si>
    <t>42210319741105****</t>
  </si>
  <si>
    <t>4104010011600296</t>
  </si>
  <si>
    <t>20150320</t>
  </si>
  <si>
    <t>谢素娟</t>
  </si>
  <si>
    <t>19731107</t>
  </si>
  <si>
    <t>41041119731107****</t>
  </si>
  <si>
    <t>4104010011600578</t>
  </si>
  <si>
    <t>20140711</t>
  </si>
  <si>
    <t>陈彦艳</t>
  </si>
  <si>
    <t>19651223</t>
  </si>
  <si>
    <t>41040219651223****</t>
  </si>
  <si>
    <t>4104990014001569</t>
  </si>
  <si>
    <t>20140306</t>
  </si>
  <si>
    <t>高国芳</t>
  </si>
  <si>
    <t>19711208</t>
  </si>
  <si>
    <t>41042119711208****</t>
  </si>
  <si>
    <t>4104010011600929</t>
  </si>
  <si>
    <t>彭亚伟</t>
  </si>
  <si>
    <t>19580114</t>
  </si>
  <si>
    <t>41040219580114****</t>
  </si>
  <si>
    <t>4104010011600785</t>
  </si>
  <si>
    <t>20140605</t>
  </si>
  <si>
    <t>查爱菊</t>
  </si>
  <si>
    <t>41042519660123****</t>
  </si>
  <si>
    <t>4104010012012503</t>
  </si>
  <si>
    <t>郭春花</t>
  </si>
  <si>
    <t>19630115</t>
  </si>
  <si>
    <t>41040319630115****</t>
  </si>
  <si>
    <t>4104010011601765</t>
  </si>
  <si>
    <t>张红改</t>
  </si>
  <si>
    <t>4104010012012061</t>
  </si>
  <si>
    <t>杨向军</t>
  </si>
  <si>
    <t>41041219701208****</t>
  </si>
  <si>
    <t>4104010012016250</t>
  </si>
  <si>
    <t>王巧梅</t>
  </si>
  <si>
    <t>41040219680405****</t>
  </si>
  <si>
    <t>4104990014002292</t>
  </si>
  <si>
    <t>14.07-16.02</t>
  </si>
  <si>
    <t>武国华</t>
  </si>
  <si>
    <t>41040219660427****</t>
  </si>
  <si>
    <t>4104000014001099</t>
  </si>
  <si>
    <t>14.07-16.04</t>
  </si>
  <si>
    <t>张焕玲</t>
  </si>
  <si>
    <t>41040219680820****</t>
  </si>
  <si>
    <t>4104000014007353</t>
  </si>
  <si>
    <t>任萍</t>
  </si>
  <si>
    <t>41040319660615****</t>
  </si>
  <si>
    <t>4104990014000593</t>
  </si>
  <si>
    <t>郭锐</t>
  </si>
  <si>
    <t>41040319790111****</t>
  </si>
  <si>
    <t>4104000014001891</t>
  </si>
  <si>
    <t>14.11-16.06</t>
  </si>
  <si>
    <t>叶改换</t>
  </si>
  <si>
    <t>41040219670104****</t>
  </si>
  <si>
    <t>4104010011601207</t>
  </si>
  <si>
    <t>14.07-17.01</t>
  </si>
  <si>
    <t>王春枝</t>
  </si>
  <si>
    <t>41040319720820****</t>
  </si>
  <si>
    <t>4104030013008777</t>
  </si>
  <si>
    <t>韩道亮</t>
  </si>
  <si>
    <t>41040319630820****</t>
  </si>
  <si>
    <t>4104010011600908</t>
  </si>
  <si>
    <t>14.07-16.12</t>
  </si>
  <si>
    <t>汪运志</t>
  </si>
  <si>
    <t>41040295708123****</t>
  </si>
  <si>
    <t>4104110013004068</t>
  </si>
  <si>
    <t>14.07-17.08</t>
  </si>
  <si>
    <t>黄秀云</t>
  </si>
  <si>
    <t>41292996909036****</t>
  </si>
  <si>
    <t>4104010011601777</t>
  </si>
  <si>
    <t>张彦红</t>
  </si>
  <si>
    <t>41040296803150****</t>
  </si>
  <si>
    <t>41040000116011336</t>
  </si>
  <si>
    <t>杨大平</t>
  </si>
  <si>
    <t>41040219720914****</t>
  </si>
  <si>
    <t>4104000014000207</t>
  </si>
  <si>
    <t>刘跃丽</t>
  </si>
  <si>
    <t>41040219731106****</t>
  </si>
  <si>
    <t>4104000013008964</t>
  </si>
  <si>
    <t>侯慧敏</t>
  </si>
  <si>
    <t>41040219690915****</t>
  </si>
  <si>
    <t>4104010011601216</t>
  </si>
  <si>
    <t>陈梅仙</t>
  </si>
  <si>
    <t>41040319703265****</t>
  </si>
  <si>
    <t>4104000014000340</t>
  </si>
  <si>
    <t>郭苏芝</t>
  </si>
  <si>
    <t>19700901</t>
  </si>
  <si>
    <t>41040219700906****</t>
  </si>
  <si>
    <t>4104010011601117</t>
  </si>
  <si>
    <t>伊保霞</t>
  </si>
  <si>
    <t>41040319710521****</t>
  </si>
  <si>
    <t>4104000014000337</t>
  </si>
  <si>
    <t>郭秀梅</t>
  </si>
  <si>
    <t>41040219630125****</t>
  </si>
  <si>
    <t>410400001400657</t>
  </si>
  <si>
    <t>肖爱荣</t>
  </si>
  <si>
    <t>41040319680307****</t>
  </si>
  <si>
    <t>4104010011602108</t>
  </si>
  <si>
    <t>陈莉</t>
  </si>
  <si>
    <t>41040219690519****</t>
  </si>
  <si>
    <t>4104000014000363</t>
  </si>
  <si>
    <t>陈自勇</t>
  </si>
  <si>
    <t>41040319680825****</t>
  </si>
  <si>
    <t>4104010011004030</t>
  </si>
  <si>
    <t>赵武英</t>
  </si>
  <si>
    <t>41040219680415****</t>
  </si>
  <si>
    <t>4104000014000385</t>
  </si>
  <si>
    <t>王小青</t>
  </si>
  <si>
    <t>41040297009145****</t>
  </si>
  <si>
    <t>4104000014000382</t>
  </si>
  <si>
    <t>丁新霞</t>
  </si>
  <si>
    <t>41042519690114****</t>
  </si>
  <si>
    <t>4104010011600577</t>
  </si>
  <si>
    <t>张涛</t>
  </si>
  <si>
    <t>41040219591022****</t>
  </si>
  <si>
    <t>4104990014000686</t>
  </si>
  <si>
    <t>陈素娜</t>
  </si>
  <si>
    <t>41042519710728****</t>
  </si>
  <si>
    <t>4104250015000146</t>
  </si>
  <si>
    <t>刘振清</t>
  </si>
  <si>
    <t>41040319620808****</t>
  </si>
  <si>
    <t>4104010012008806</t>
  </si>
  <si>
    <t>刘杏枝</t>
  </si>
  <si>
    <t>41040319700810****</t>
  </si>
  <si>
    <t>4104990014003807</t>
  </si>
  <si>
    <t>何俊霞</t>
  </si>
  <si>
    <t>41040319670510****</t>
  </si>
  <si>
    <t>4104010011601452</t>
  </si>
  <si>
    <t>17.01-17.12</t>
  </si>
  <si>
    <t>刘永辉</t>
  </si>
  <si>
    <t>41040319621019****</t>
  </si>
  <si>
    <t>4104010011600358</t>
  </si>
  <si>
    <t>16.08-16.11</t>
  </si>
  <si>
    <t>张爱云</t>
  </si>
  <si>
    <t>41040319671211****</t>
  </si>
  <si>
    <t>4104030013008177</t>
  </si>
  <si>
    <t>丁舒霞</t>
  </si>
  <si>
    <t>41112319690622****</t>
  </si>
  <si>
    <t>4104030013008790</t>
  </si>
  <si>
    <t>李东霞</t>
  </si>
  <si>
    <t>41041119711109****</t>
  </si>
  <si>
    <t>4104110013006519</t>
  </si>
  <si>
    <t>张玲霞</t>
  </si>
  <si>
    <t>41041119811023****</t>
  </si>
  <si>
    <t>4104000014015264</t>
  </si>
  <si>
    <t>景国文</t>
  </si>
  <si>
    <t>41040219670103****</t>
  </si>
  <si>
    <t>4104010012012091</t>
  </si>
  <si>
    <t>吕宝强</t>
  </si>
  <si>
    <t>41040231964121****</t>
  </si>
  <si>
    <t>4104000014001043</t>
  </si>
  <si>
    <t>刘树红</t>
  </si>
  <si>
    <t>41040219720207****</t>
  </si>
  <si>
    <t>4104010012010568</t>
  </si>
  <si>
    <t>赵海华</t>
  </si>
  <si>
    <t>41040319780610****</t>
  </si>
  <si>
    <t>4104010011006469</t>
  </si>
  <si>
    <t>刘金水</t>
  </si>
  <si>
    <t>19631012</t>
  </si>
  <si>
    <t>41040319631012****</t>
  </si>
  <si>
    <t>4104010011601010</t>
  </si>
  <si>
    <t>张秀花</t>
  </si>
  <si>
    <t>19670208</t>
  </si>
  <si>
    <t>41040219670208****</t>
  </si>
  <si>
    <t>4104010012008257</t>
  </si>
  <si>
    <t>16.07-16.09</t>
  </si>
  <si>
    <t>41040219650722****</t>
  </si>
  <si>
    <t>4104000013005422</t>
  </si>
  <si>
    <t>崔治安</t>
  </si>
  <si>
    <t>41040219610709****</t>
  </si>
  <si>
    <t>4104010011601341</t>
  </si>
  <si>
    <t>15.01-16.03</t>
  </si>
  <si>
    <t>郑金荣</t>
  </si>
  <si>
    <t>41040319680514****</t>
  </si>
  <si>
    <t>4104000014001632</t>
  </si>
  <si>
    <t>杨秀琴</t>
  </si>
  <si>
    <t>41040319710128****</t>
  </si>
  <si>
    <t>410400001400476</t>
  </si>
  <si>
    <t>刘建华</t>
  </si>
  <si>
    <t>41040319651008****</t>
  </si>
  <si>
    <t>4104010011602815</t>
  </si>
  <si>
    <t>程永华</t>
  </si>
  <si>
    <t>41040319590228****</t>
  </si>
  <si>
    <t>4104010011003659</t>
  </si>
  <si>
    <t>13.01-13.12</t>
  </si>
  <si>
    <t>罗利娟</t>
  </si>
  <si>
    <t>41040219710505****</t>
  </si>
  <si>
    <t>4104010011601172</t>
  </si>
  <si>
    <t>孔祥红</t>
  </si>
  <si>
    <t>41040319760624****</t>
  </si>
  <si>
    <t>4104010011003989</t>
  </si>
  <si>
    <t>张建华</t>
  </si>
  <si>
    <t>41040119680715****</t>
  </si>
  <si>
    <t>4104990015000347</t>
  </si>
  <si>
    <t>17.01-17.09</t>
  </si>
  <si>
    <t>王丽芹</t>
  </si>
  <si>
    <t>41040297311100****</t>
  </si>
  <si>
    <t>4104990013007774</t>
  </si>
  <si>
    <t>邵冬梅</t>
  </si>
  <si>
    <t>41041119760410****</t>
  </si>
  <si>
    <t>4104010011601334</t>
  </si>
  <si>
    <t>潘洪增</t>
  </si>
  <si>
    <t>41040319540926****</t>
  </si>
  <si>
    <t>4104000014000537</t>
  </si>
  <si>
    <t>14.07-14.09</t>
  </si>
  <si>
    <t>何向阳</t>
  </si>
  <si>
    <t>41040219700502****</t>
  </si>
  <si>
    <t>4104010011005689</t>
  </si>
  <si>
    <t>王新强</t>
  </si>
  <si>
    <t>41040219641102****</t>
  </si>
  <si>
    <t>4104990014003676</t>
  </si>
  <si>
    <t>14.01-15.12</t>
  </si>
  <si>
    <t>张俊英</t>
  </si>
  <si>
    <t>41042297106278****</t>
  </si>
  <si>
    <t>4104990014006689</t>
  </si>
  <si>
    <t>史小秋</t>
  </si>
  <si>
    <t>41040319700922****</t>
  </si>
  <si>
    <t>4104010012007097</t>
  </si>
  <si>
    <t>高红云</t>
  </si>
  <si>
    <t>41042319740810****</t>
  </si>
  <si>
    <t>4104010011602802</t>
  </si>
  <si>
    <t>14.09-17.09</t>
  </si>
  <si>
    <t>姚宝祥</t>
  </si>
  <si>
    <t>41040319610125****</t>
  </si>
  <si>
    <t>4104010011600333</t>
  </si>
  <si>
    <t>谢付伟</t>
  </si>
  <si>
    <t>41040219740430****</t>
  </si>
  <si>
    <t>4104010011003513</t>
  </si>
  <si>
    <t>张双坡</t>
  </si>
  <si>
    <t>41041119630808****</t>
  </si>
  <si>
    <t>4104000013004842</t>
  </si>
  <si>
    <t>14.07-16.09</t>
  </si>
  <si>
    <t>闫玉冬</t>
  </si>
  <si>
    <t>41040219721217****</t>
  </si>
  <si>
    <t>4104000014000330</t>
  </si>
  <si>
    <t>14.07-14.08</t>
  </si>
  <si>
    <t>李贺枝</t>
  </si>
  <si>
    <t>41040319700913****</t>
  </si>
  <si>
    <t>4104010011006316</t>
  </si>
  <si>
    <t>张长明</t>
  </si>
  <si>
    <t>41040319620904****</t>
  </si>
  <si>
    <t>4104010012012193</t>
  </si>
  <si>
    <t>李翠霞</t>
  </si>
  <si>
    <t>41040319650320****</t>
  </si>
  <si>
    <t>4104030012015644</t>
  </si>
  <si>
    <t>14.07-15.03</t>
  </si>
  <si>
    <t>翟轶华</t>
  </si>
  <si>
    <t>41040219740715****</t>
  </si>
  <si>
    <t>414010012013213</t>
  </si>
  <si>
    <t>孙淑英</t>
  </si>
  <si>
    <t>41040319660702****</t>
  </si>
  <si>
    <t>4104000014000219</t>
  </si>
  <si>
    <t>陈秀荣</t>
  </si>
  <si>
    <t>41040319651215****</t>
  </si>
  <si>
    <t>4104990014000381</t>
  </si>
  <si>
    <t>于聚</t>
  </si>
  <si>
    <t>19561023</t>
  </si>
  <si>
    <t>41048219561023****</t>
  </si>
  <si>
    <t>4104820014008150</t>
  </si>
  <si>
    <t>屈艳丽</t>
  </si>
  <si>
    <t>41040119700620****</t>
  </si>
  <si>
    <t>4104000013006085</t>
  </si>
  <si>
    <t>2015年3-4季度至2017年1-2季度社会保险补贴单养老查询表</t>
  </si>
  <si>
    <t>序号</t>
  </si>
  <si>
    <t>编号</t>
  </si>
  <si>
    <t>备注</t>
  </si>
  <si>
    <t>410402197009035529</t>
  </si>
  <si>
    <t>无</t>
  </si>
  <si>
    <t>410403197201155607</t>
  </si>
  <si>
    <t>410403197002225529</t>
  </si>
  <si>
    <t>410402197008203025</t>
  </si>
  <si>
    <t>410403197108281529</t>
  </si>
  <si>
    <t>410411196604160529</t>
  </si>
  <si>
    <t>市纺纱厂停保</t>
  </si>
  <si>
    <t>410402196807261104</t>
  </si>
  <si>
    <t>410402197212043540</t>
  </si>
  <si>
    <t>410402197202010606</t>
  </si>
  <si>
    <t>411403197101067520</t>
  </si>
  <si>
    <t>410402197404181024</t>
  </si>
  <si>
    <t>412726196511140089</t>
  </si>
  <si>
    <t>410402196812191024</t>
  </si>
  <si>
    <t>410622196809175046</t>
  </si>
  <si>
    <t>362223196907104921</t>
  </si>
  <si>
    <t>410411197111291023</t>
  </si>
  <si>
    <t>410426197106205527</t>
  </si>
  <si>
    <t>410411196603230521</t>
  </si>
  <si>
    <t>410423196610199580</t>
  </si>
  <si>
    <t>410411197004120528</t>
  </si>
  <si>
    <t>410422197712122240</t>
  </si>
  <si>
    <t>410426198308114011</t>
  </si>
  <si>
    <t>410402196708080025</t>
  </si>
  <si>
    <t>410402196710045026</t>
  </si>
  <si>
    <t>410402197705194515</t>
  </si>
  <si>
    <t>41040119720408002X</t>
  </si>
  <si>
    <t>410422197508131027</t>
  </si>
  <si>
    <t>410402196809103564</t>
  </si>
  <si>
    <t>正常缴纳</t>
  </si>
  <si>
    <t>李淑芳</t>
  </si>
  <si>
    <t>410402196605030068</t>
  </si>
  <si>
    <t>平顶山军队离退休干部休养所
（无经济收入家属）缴纳</t>
  </si>
  <si>
    <t>410402196811140065</t>
  </si>
  <si>
    <t>张慧玲</t>
  </si>
  <si>
    <t>410402196511221023</t>
  </si>
  <si>
    <t>平顶山市糖业烟酒总公司缴纳</t>
  </si>
  <si>
    <t>410402196906101544</t>
  </si>
  <si>
    <t>灵活户停保</t>
  </si>
  <si>
    <t>410402198209145620</t>
  </si>
  <si>
    <t>410402197308291047</t>
  </si>
  <si>
    <t>410404195807205012</t>
  </si>
  <si>
    <t>41292819711211106X</t>
  </si>
  <si>
    <t>410403197208165568</t>
  </si>
  <si>
    <t>410402195901153674</t>
  </si>
  <si>
    <t>410403196208260552</t>
  </si>
  <si>
    <t>410422197211083845</t>
  </si>
  <si>
    <t>41040219660717302X</t>
  </si>
  <si>
    <t>410403196812101048</t>
  </si>
  <si>
    <t>41110219710712102X</t>
  </si>
  <si>
    <t>412924196605264726</t>
  </si>
  <si>
    <t>410411197804265514</t>
  </si>
  <si>
    <t>410402196609273526</t>
  </si>
  <si>
    <t>410402197004231061</t>
  </si>
  <si>
    <t>410403197012232060</t>
  </si>
  <si>
    <t>410412197105061041</t>
  </si>
  <si>
    <t>410403197604255565</t>
  </si>
  <si>
    <t>410411197008310548</t>
  </si>
  <si>
    <t>41040319680124051X</t>
  </si>
  <si>
    <t>410402196901210063</t>
  </si>
  <si>
    <t>410403197111041526</t>
  </si>
  <si>
    <t>410422197007062289</t>
  </si>
  <si>
    <t>410402198804235620</t>
  </si>
  <si>
    <t>410402197203201068</t>
  </si>
  <si>
    <t>410411197309170040</t>
  </si>
  <si>
    <t>410411196812040521</t>
  </si>
  <si>
    <t>410402196707155646</t>
  </si>
  <si>
    <t>41042219571214001X</t>
  </si>
  <si>
    <t>411023197005091022</t>
  </si>
  <si>
    <t>410403197612235580</t>
  </si>
  <si>
    <t>410403196608071048</t>
  </si>
  <si>
    <t>平顶山市皮革服装厂停保</t>
  </si>
  <si>
    <t>410411195603010516</t>
  </si>
  <si>
    <t>410402196709263042</t>
  </si>
  <si>
    <t>410411196610190521</t>
  </si>
  <si>
    <t>410402196609105549</t>
  </si>
  <si>
    <t>410423196301290049</t>
  </si>
  <si>
    <t>41040219690605352X</t>
  </si>
  <si>
    <t>410422197104113367</t>
  </si>
  <si>
    <t>410402196510112028</t>
  </si>
  <si>
    <t>410402196707153560</t>
  </si>
  <si>
    <t>41040319730315308X</t>
  </si>
  <si>
    <t>毛巾厂停保</t>
  </si>
  <si>
    <t>410402197301042021</t>
  </si>
  <si>
    <t>411122195711010517</t>
  </si>
  <si>
    <t>410403196710240549</t>
  </si>
  <si>
    <t>河南平棉纺织集团股份有限公司停保</t>
  </si>
  <si>
    <t>410402197003241065</t>
  </si>
  <si>
    <t>410402197206161524</t>
  </si>
  <si>
    <t>410423197112311546</t>
  </si>
  <si>
    <t>410403195908110534</t>
  </si>
  <si>
    <t>410402196807235520</t>
  </si>
  <si>
    <t>410403197205252527</t>
  </si>
  <si>
    <t>410403197109205587</t>
  </si>
  <si>
    <t>41041119670330556x</t>
  </si>
  <si>
    <t>410402197209071065</t>
  </si>
  <si>
    <t>410426196807040521</t>
  </si>
  <si>
    <t>410403197003255543</t>
  </si>
  <si>
    <t>410402196801123560</t>
  </si>
  <si>
    <t>尚秋枝</t>
  </si>
  <si>
    <t>410421196508020027</t>
  </si>
  <si>
    <t>宝丰县前营乡粮食管理所停保</t>
  </si>
  <si>
    <t>410411198101045587</t>
  </si>
  <si>
    <t>410422197207118662</t>
  </si>
  <si>
    <t>41040319680910554x</t>
  </si>
  <si>
    <t>410402197210270029</t>
  </si>
  <si>
    <t>410411196609230047</t>
  </si>
  <si>
    <t>河南九头崖集团平顶山商业连锁有限公司退保</t>
  </si>
  <si>
    <t>410411196601185528</t>
  </si>
  <si>
    <t>410402196310233028</t>
  </si>
  <si>
    <t>410402196505263542</t>
  </si>
  <si>
    <t>秦英</t>
  </si>
  <si>
    <t>410402196410311521</t>
  </si>
  <si>
    <t>正常缴纳平顶山市失业保险管理中心-
失业人员医疗保险关系转移</t>
  </si>
  <si>
    <t>410402195808231519</t>
  </si>
  <si>
    <t>410403195711011559</t>
  </si>
  <si>
    <t>41040219720105202X</t>
  </si>
  <si>
    <t>410403196203100517</t>
  </si>
  <si>
    <t>410411196805030085</t>
  </si>
  <si>
    <t>410402196506150527</t>
  </si>
  <si>
    <t>410402195804041531</t>
  </si>
  <si>
    <t>410402197105074026</t>
  </si>
  <si>
    <t>410402196909211087</t>
  </si>
  <si>
    <t>410411196612290526</t>
  </si>
  <si>
    <t>410403196701010522</t>
  </si>
  <si>
    <t>410411196511300027</t>
  </si>
  <si>
    <t>410402197303231547</t>
  </si>
  <si>
    <t>410425196601231529</t>
  </si>
  <si>
    <t>410412197012081027</t>
  </si>
  <si>
    <t>41040319720820204x</t>
  </si>
  <si>
    <t>410402195708123510</t>
  </si>
  <si>
    <t>刘爱红</t>
  </si>
  <si>
    <t>410423197011021048</t>
  </si>
  <si>
    <t>平顶山市神翔化工厂正常缴纳</t>
  </si>
  <si>
    <t>410425196901145526</t>
  </si>
  <si>
    <t>410402195910220015</t>
  </si>
  <si>
    <t>411123196906222529</t>
  </si>
  <si>
    <t>410411197111090520</t>
  </si>
  <si>
    <t>杨新红</t>
  </si>
  <si>
    <t>41040219660603102X</t>
  </si>
  <si>
    <t>金融专户续保</t>
  </si>
  <si>
    <t>410403197606240025</t>
  </si>
  <si>
    <t>410401196807150029</t>
  </si>
  <si>
    <t>41040319540926001x</t>
  </si>
  <si>
    <t>410402196411021016</t>
  </si>
  <si>
    <t>河南金建中晟构件混凝土有限公司退保</t>
  </si>
  <si>
    <t>410402197404303511</t>
  </si>
  <si>
    <t>410402197212172027</t>
  </si>
  <si>
    <t>410403196503202523</t>
  </si>
  <si>
    <t>2015年7月至2017年6月社会保险补贴申报明细表(第二批)</t>
  </si>
  <si>
    <t>联系电话</t>
  </si>
  <si>
    <t>个人账户</t>
  </si>
  <si>
    <t>实缴
失业金</t>
  </si>
  <si>
    <t>失业
补贴</t>
  </si>
  <si>
    <t>13937573125</t>
  </si>
  <si>
    <t>6210711001001810826</t>
  </si>
  <si>
    <t>15939591606</t>
  </si>
  <si>
    <t>6210711001002005095</t>
  </si>
  <si>
    <t>13592165503</t>
  </si>
  <si>
    <t>41041119691001006X</t>
  </si>
  <si>
    <t>6210711001001912804</t>
  </si>
  <si>
    <t>410421198110202022</t>
  </si>
  <si>
    <t>6210711001002005434</t>
  </si>
  <si>
    <t>13183352233</t>
  </si>
  <si>
    <t>6210711001001754164</t>
  </si>
  <si>
    <t>410402197612275543</t>
  </si>
  <si>
    <t>6210711001002010921</t>
  </si>
  <si>
    <t>13783218284</t>
  </si>
  <si>
    <t>6210711001002015193</t>
  </si>
  <si>
    <t>6210711001001761102</t>
  </si>
  <si>
    <t>6210711001002002563</t>
  </si>
  <si>
    <t>410422196801147621</t>
  </si>
  <si>
    <t>6210711001002002605</t>
  </si>
  <si>
    <t>6210711001002398326</t>
  </si>
  <si>
    <t>18639745946</t>
  </si>
  <si>
    <t>6210711001001861183</t>
  </si>
  <si>
    <t>15093866667</t>
  </si>
  <si>
    <t>6210711001002395173</t>
  </si>
  <si>
    <t>410403196511291028</t>
  </si>
  <si>
    <t>6210711001002041389</t>
  </si>
  <si>
    <t>15136973934</t>
  </si>
  <si>
    <t>6210711001002303565</t>
  </si>
  <si>
    <t>6210711001001940011</t>
  </si>
  <si>
    <t>18737510668</t>
  </si>
  <si>
    <t>6231521100000337538</t>
  </si>
  <si>
    <t>410403197207130566</t>
  </si>
  <si>
    <t>6210711001002323845</t>
  </si>
  <si>
    <t>13783755579</t>
  </si>
  <si>
    <t>6210711001002293766</t>
  </si>
  <si>
    <t>13137524336</t>
  </si>
  <si>
    <t>6210711001002322151</t>
  </si>
  <si>
    <t>15537507276</t>
  </si>
  <si>
    <t>6210711001001761094</t>
  </si>
  <si>
    <t>13949496711</t>
  </si>
  <si>
    <t>6210711001002395553</t>
  </si>
  <si>
    <t>6210711001002002985</t>
  </si>
  <si>
    <t>410402197010153020</t>
  </si>
  <si>
    <t>6210711001001814323</t>
  </si>
  <si>
    <t>18937520557</t>
  </si>
  <si>
    <t>410402196602103540</t>
  </si>
  <si>
    <t>6210711001001801957</t>
  </si>
  <si>
    <t>13461287731</t>
  </si>
  <si>
    <t>6210711001002002795</t>
  </si>
  <si>
    <t>13733927831</t>
  </si>
  <si>
    <t>41040219660315354X</t>
  </si>
  <si>
    <t>6210711001002253174</t>
  </si>
  <si>
    <t>13633752098</t>
  </si>
  <si>
    <t>410422197302154864</t>
  </si>
  <si>
    <t>6210711001001762084</t>
  </si>
  <si>
    <t>410402197211273547</t>
  </si>
  <si>
    <t>6210711001001763140</t>
  </si>
  <si>
    <t>18337518020</t>
  </si>
  <si>
    <t>6210711001002248877</t>
  </si>
  <si>
    <t>13071726987</t>
  </si>
  <si>
    <t>410422197303132288</t>
  </si>
  <si>
    <t>6210711001001914008</t>
  </si>
  <si>
    <t>41040219701212002X</t>
  </si>
  <si>
    <t>6210711001000760246</t>
  </si>
  <si>
    <t>6210711001600188228</t>
  </si>
  <si>
    <t>13783218301</t>
  </si>
  <si>
    <t>410402196608153522</t>
  </si>
  <si>
    <t>6210711001001813986</t>
  </si>
  <si>
    <t>13569566068</t>
  </si>
  <si>
    <t>6210711001002394770</t>
  </si>
  <si>
    <t>13323759866</t>
  </si>
  <si>
    <t>6210711001002399860</t>
  </si>
  <si>
    <t>13837537058</t>
  </si>
  <si>
    <t>412327196608096226</t>
  </si>
  <si>
    <t>6210711001001946901</t>
  </si>
  <si>
    <t>410402196701155522</t>
  </si>
  <si>
    <t>6210711001001803706</t>
  </si>
  <si>
    <t>13137505290</t>
  </si>
  <si>
    <t>410403197306150028</t>
  </si>
  <si>
    <t>6210711001001879516</t>
  </si>
  <si>
    <t>410402196708231524</t>
  </si>
  <si>
    <t>6210711001001861985</t>
  </si>
  <si>
    <t>412722197204230104</t>
  </si>
  <si>
    <t>6210711001001745915</t>
  </si>
  <si>
    <t>6210711001002127212</t>
  </si>
  <si>
    <t>15837566987</t>
  </si>
  <si>
    <t>6210711001001879326</t>
  </si>
  <si>
    <t>410402197404011025</t>
  </si>
  <si>
    <t>6210711001001951992</t>
  </si>
  <si>
    <t>410403197003201545</t>
  </si>
  <si>
    <t>6210711001002837554</t>
  </si>
  <si>
    <t>410426196901061046</t>
  </si>
  <si>
    <t>6210711001001798864</t>
  </si>
  <si>
    <t>410402196705100529</t>
  </si>
  <si>
    <t>6210711001600189143</t>
  </si>
  <si>
    <t>13233701560</t>
  </si>
  <si>
    <t>410403195708040519</t>
  </si>
  <si>
    <t>6231521001600161668</t>
  </si>
  <si>
    <t>13064460178</t>
  </si>
  <si>
    <t>410481196907153544</t>
  </si>
  <si>
    <t>6210711001600303314</t>
  </si>
  <si>
    <t>6210711001001890497</t>
  </si>
  <si>
    <t>13071775677</t>
  </si>
  <si>
    <t>410402197103031022</t>
  </si>
  <si>
    <t>6210711001600160003</t>
  </si>
  <si>
    <t>13643750083</t>
  </si>
  <si>
    <t>410402196910291061</t>
  </si>
  <si>
    <t>6210711001001917217</t>
  </si>
  <si>
    <t>13271467778</t>
  </si>
  <si>
    <t>6210711001002252564</t>
  </si>
  <si>
    <t>13619824256</t>
  </si>
  <si>
    <t>410403197106171027</t>
  </si>
  <si>
    <t>6210711001600161068</t>
  </si>
  <si>
    <t>13783256105</t>
  </si>
  <si>
    <t>410481197708065044</t>
  </si>
  <si>
    <t>6231521001210009679</t>
  </si>
  <si>
    <t>13071774180</t>
  </si>
  <si>
    <t>6210711001001906103</t>
  </si>
  <si>
    <t>13721881512</t>
  </si>
  <si>
    <t>410403196512195521</t>
  </si>
  <si>
    <t>6231521001000055528</t>
  </si>
  <si>
    <t>13733790553</t>
  </si>
  <si>
    <t>410403195802102018</t>
  </si>
  <si>
    <t>6231520060000177162</t>
  </si>
  <si>
    <t>13569563029</t>
  </si>
  <si>
    <t>410403196011050017</t>
  </si>
  <si>
    <t>6210711001001833745</t>
  </si>
  <si>
    <t>13064481990</t>
  </si>
  <si>
    <t>410402196804130029</t>
  </si>
  <si>
    <t>6210711001600160839</t>
  </si>
  <si>
    <t>13949477135</t>
  </si>
  <si>
    <t>410402197210080540</t>
  </si>
  <si>
    <t>6210711001001833182</t>
  </si>
  <si>
    <t>13461111745</t>
  </si>
  <si>
    <t>6231521002000589789</t>
  </si>
  <si>
    <t>15037593222</t>
  </si>
  <si>
    <t>410402196905043020</t>
  </si>
  <si>
    <t>6210711001001254967</t>
  </si>
  <si>
    <t>13837576216</t>
  </si>
  <si>
    <t>412924196611202927</t>
  </si>
  <si>
    <t>6210711001002904909</t>
  </si>
  <si>
    <t>13837587616</t>
  </si>
  <si>
    <t>410402197006105544</t>
  </si>
  <si>
    <t>6210711001001867016</t>
  </si>
  <si>
    <t>410411197913043028</t>
  </si>
  <si>
    <t>6210711001002247275</t>
  </si>
  <si>
    <t>6231521001000444169</t>
  </si>
  <si>
    <t>15637506353</t>
  </si>
  <si>
    <t>410411197205180084</t>
  </si>
  <si>
    <t>6210711001001814786</t>
  </si>
  <si>
    <t>410402196511143520</t>
  </si>
  <si>
    <t>6210711001001878682</t>
  </si>
  <si>
    <t>13781082975</t>
  </si>
  <si>
    <t>410402196511081526</t>
  </si>
  <si>
    <t>6210711001001834420</t>
  </si>
  <si>
    <t>15886788911</t>
  </si>
  <si>
    <t>410403196511130523</t>
  </si>
  <si>
    <t>6210711001001833315</t>
  </si>
  <si>
    <t>13837575101</t>
  </si>
  <si>
    <t>410423197106151048</t>
  </si>
  <si>
    <t>6210711001002398334</t>
  </si>
  <si>
    <t>15137529280</t>
  </si>
  <si>
    <t>410402196711290015</t>
  </si>
  <si>
    <t>6231520000000366548</t>
  </si>
  <si>
    <t>13273751766</t>
  </si>
  <si>
    <t>410425197008231020</t>
  </si>
  <si>
    <t>6210711001002016050</t>
  </si>
  <si>
    <t>13938667097</t>
  </si>
  <si>
    <t>410403196811114154X</t>
  </si>
  <si>
    <t>6210711001001376760</t>
  </si>
  <si>
    <t>18749628599</t>
  </si>
  <si>
    <t>410402197207133509</t>
  </si>
  <si>
    <t>6231521001000503881</t>
  </si>
  <si>
    <t>15093899325</t>
  </si>
  <si>
    <t>410403197303251042</t>
  </si>
  <si>
    <t>6210711001002008248</t>
  </si>
  <si>
    <t>15937511485</t>
  </si>
  <si>
    <t>412930196307150613</t>
  </si>
  <si>
    <t>6231521001000553761</t>
  </si>
  <si>
    <t>15037503347</t>
  </si>
  <si>
    <t>410402197104080045</t>
  </si>
  <si>
    <t>6231521001600404480</t>
  </si>
  <si>
    <t>18903759056</t>
  </si>
  <si>
    <t>410402196301270070</t>
  </si>
  <si>
    <t>6210711001001836391</t>
  </si>
  <si>
    <t>13137522578</t>
  </si>
  <si>
    <t>6231521001600517042</t>
  </si>
  <si>
    <t>18937525099</t>
  </si>
  <si>
    <t>412928197403092217</t>
  </si>
  <si>
    <t>6231521002600271929</t>
  </si>
  <si>
    <t>13087065757</t>
  </si>
  <si>
    <t>410402196912211520</t>
  </si>
  <si>
    <t>6231521002000579343</t>
  </si>
  <si>
    <t>13071749605</t>
  </si>
  <si>
    <t>410402196803070028</t>
  </si>
  <si>
    <t>6231521002600282934</t>
  </si>
  <si>
    <t>13461209175</t>
  </si>
  <si>
    <t>410403196301011577</t>
  </si>
  <si>
    <t>6210711001002395090</t>
  </si>
  <si>
    <t>15837501519</t>
  </si>
  <si>
    <t>410402197301202013</t>
  </si>
  <si>
    <t>6231521001600393634</t>
  </si>
  <si>
    <t>13939959866</t>
  </si>
  <si>
    <t>6210711001600188731</t>
  </si>
  <si>
    <t>15803904167</t>
  </si>
  <si>
    <t>6231521002000457557</t>
  </si>
  <si>
    <t>13693758783</t>
  </si>
  <si>
    <t>410402197405155549</t>
  </si>
  <si>
    <t>6231521001000591829</t>
  </si>
  <si>
    <t>13461189995</t>
  </si>
  <si>
    <t>6231521001000558182</t>
  </si>
  <si>
    <t>13569560345</t>
  </si>
  <si>
    <t>410481197212071045</t>
  </si>
  <si>
    <t>6231521001600393022</t>
  </si>
  <si>
    <t>15537570009</t>
  </si>
  <si>
    <t>410403196608210511</t>
  </si>
  <si>
    <t>6231521001600399953</t>
  </si>
  <si>
    <t>410403197312111527</t>
  </si>
  <si>
    <t>6231521001000597537</t>
  </si>
  <si>
    <t>15937507240</t>
  </si>
  <si>
    <t>410403197308155586</t>
  </si>
  <si>
    <t>6231521001000518889</t>
  </si>
  <si>
    <t>15937525709</t>
  </si>
  <si>
    <t>410222196910274522</t>
  </si>
  <si>
    <t>6231521001000564065</t>
  </si>
  <si>
    <t>13569593799</t>
  </si>
  <si>
    <t>6210711001002375845</t>
  </si>
  <si>
    <t>18037589490</t>
  </si>
  <si>
    <t>41040119721130102X</t>
  </si>
  <si>
    <t>6231521001000475726</t>
  </si>
  <si>
    <t>13525395518</t>
  </si>
  <si>
    <t>410403198009180540</t>
  </si>
  <si>
    <t>6210711001001750923</t>
  </si>
  <si>
    <t>13837508179</t>
  </si>
  <si>
    <t>410401196406100522</t>
  </si>
  <si>
    <t>6231521160000037116</t>
  </si>
  <si>
    <t>13937586249</t>
  </si>
  <si>
    <t>410411196803160548</t>
  </si>
  <si>
    <t>6231521002600234588</t>
  </si>
  <si>
    <t>15836998088</t>
  </si>
  <si>
    <t>410403196811090041</t>
  </si>
  <si>
    <t>6231521002600058896</t>
  </si>
  <si>
    <t>13781876908</t>
  </si>
  <si>
    <t>410403195603030031</t>
  </si>
  <si>
    <t>6231521001600392719</t>
  </si>
  <si>
    <t>15937510877</t>
  </si>
  <si>
    <t>410426197405150060</t>
  </si>
  <si>
    <t>6231521001600407285</t>
  </si>
  <si>
    <t>13783222243</t>
  </si>
  <si>
    <t>410402196906021528</t>
  </si>
  <si>
    <t>6231521001600401833</t>
  </si>
  <si>
    <t>13937548989</t>
  </si>
  <si>
    <t>6231521002600284716</t>
  </si>
  <si>
    <t>15516055991</t>
  </si>
  <si>
    <t>410402196808150609</t>
  </si>
  <si>
    <t>6231521001600399409</t>
  </si>
  <si>
    <t>13071765151</t>
  </si>
  <si>
    <t>410411196601200089</t>
  </si>
  <si>
    <t>6210711001001869913</t>
  </si>
  <si>
    <t>13938653027</t>
  </si>
  <si>
    <t>410403195607130013</t>
  </si>
  <si>
    <t>6231521001000553118</t>
  </si>
  <si>
    <t>15637594898</t>
  </si>
  <si>
    <t>410403196302190538</t>
  </si>
  <si>
    <t>6210711001001878161</t>
  </si>
  <si>
    <t>13629810228</t>
  </si>
  <si>
    <t>410423196602210049</t>
  </si>
  <si>
    <t>6231521002000638867</t>
  </si>
  <si>
    <t>410411196911290569</t>
  </si>
  <si>
    <t>6231521001000590227</t>
  </si>
  <si>
    <t>410403197207260520</t>
  </si>
  <si>
    <t>6210711001001815577</t>
  </si>
  <si>
    <t>13183338890</t>
  </si>
  <si>
    <t>410402196603071560</t>
  </si>
  <si>
    <t>6231521001000789092</t>
  </si>
  <si>
    <t>13064468369</t>
  </si>
  <si>
    <t>410402196003063532</t>
  </si>
  <si>
    <t>6210711001002302575</t>
  </si>
  <si>
    <t>15836985312</t>
  </si>
  <si>
    <t>6210711001001868519</t>
  </si>
  <si>
    <t>15617309769</t>
  </si>
  <si>
    <t>6210711001002367982</t>
  </si>
  <si>
    <t>13781818236</t>
  </si>
  <si>
    <t>6210711001001017760</t>
  </si>
  <si>
    <t>13064466223</t>
  </si>
  <si>
    <t>410402196604053524</t>
  </si>
  <si>
    <t>6210711001001879524</t>
  </si>
  <si>
    <t>13939965836</t>
  </si>
  <si>
    <t>410402196404265549</t>
  </si>
  <si>
    <t>6210711001000179173</t>
  </si>
  <si>
    <t>13781818184</t>
  </si>
  <si>
    <t>420606196604256522</t>
  </si>
  <si>
    <t>6210711001600162975</t>
  </si>
  <si>
    <t>13137518506</t>
  </si>
  <si>
    <t>410403197008251525</t>
  </si>
  <si>
    <t>6210711001002003520</t>
  </si>
  <si>
    <t>6231521002600251608</t>
  </si>
  <si>
    <t>13273062278</t>
  </si>
  <si>
    <t>411121196212116518</t>
  </si>
  <si>
    <t>6231521001000539638</t>
  </si>
  <si>
    <t>15886789174</t>
  </si>
  <si>
    <t>410403196606160549</t>
  </si>
  <si>
    <t>6210711001600162223</t>
  </si>
  <si>
    <t>13683752081</t>
  </si>
  <si>
    <t>410422197005280047</t>
  </si>
  <si>
    <t>6210711001600162637</t>
  </si>
  <si>
    <t>13064460228</t>
  </si>
  <si>
    <t>410402195901311038</t>
  </si>
  <si>
    <t>6231521001600423878</t>
  </si>
  <si>
    <t>15937503251</t>
  </si>
  <si>
    <t>410425196606140044</t>
  </si>
  <si>
    <t>6210711001600161154</t>
  </si>
  <si>
    <t>18937505796</t>
  </si>
  <si>
    <t>6210711002000649934</t>
  </si>
  <si>
    <t>13653751518</t>
  </si>
  <si>
    <t>410403197011261521</t>
  </si>
  <si>
    <t>6231521001600288362</t>
  </si>
  <si>
    <t>13837546105</t>
  </si>
  <si>
    <t>410402196606101083</t>
  </si>
  <si>
    <t>6210711001001956918</t>
  </si>
  <si>
    <t>15836918505</t>
  </si>
  <si>
    <t>410403195612281553</t>
  </si>
  <si>
    <t>6231521001600409950</t>
  </si>
  <si>
    <t>6210711001002380233</t>
  </si>
  <si>
    <t>13949497178</t>
  </si>
  <si>
    <t>410521197610030520</t>
  </si>
  <si>
    <t>6210711001600158916</t>
  </si>
  <si>
    <t>13781075844</t>
  </si>
  <si>
    <t>410403196603041026</t>
  </si>
  <si>
    <t>6210711001001834057</t>
  </si>
  <si>
    <t>13938659296</t>
  </si>
  <si>
    <t>410402196604101020</t>
  </si>
  <si>
    <t>6210711001001833208</t>
  </si>
  <si>
    <t>13782418129</t>
  </si>
  <si>
    <t>410402196708281038</t>
  </si>
  <si>
    <t>6210711001600188491</t>
  </si>
  <si>
    <t>13513753009</t>
  </si>
  <si>
    <t>411121196605150047</t>
  </si>
  <si>
    <t>6210711001001816302</t>
  </si>
  <si>
    <t>15993531866</t>
  </si>
  <si>
    <t xml:space="preserve"> 412924196605264726</t>
  </si>
  <si>
    <t>6231521001000540701</t>
  </si>
  <si>
    <t>15038850190</t>
  </si>
  <si>
    <t>410403196605060060</t>
  </si>
  <si>
    <t>6210711001000183290</t>
  </si>
  <si>
    <t>13101754451</t>
  </si>
  <si>
    <t>410403196605130524</t>
  </si>
  <si>
    <t>6210711001001375234</t>
  </si>
  <si>
    <t>15937527616</t>
  </si>
  <si>
    <t>410402196605201023</t>
  </si>
  <si>
    <t>6231521002000055708</t>
  </si>
  <si>
    <t>13903907215</t>
  </si>
  <si>
    <t>6210711001000904208</t>
  </si>
  <si>
    <t>15836906735</t>
  </si>
  <si>
    <t>41041119650105554X</t>
  </si>
  <si>
    <t>6210711001001833562</t>
  </si>
  <si>
    <t>13837590763</t>
  </si>
  <si>
    <t>410411197111181027</t>
  </si>
  <si>
    <t>6210711001001602710</t>
  </si>
  <si>
    <t>13623752158</t>
  </si>
  <si>
    <t>410401196911090521</t>
  </si>
  <si>
    <t>6231521002600223276</t>
  </si>
  <si>
    <t>15093757659</t>
  </si>
  <si>
    <t>410403197205280026</t>
  </si>
  <si>
    <t>6231521001000591779</t>
  </si>
  <si>
    <t>410402196806283029</t>
  </si>
  <si>
    <t>6231521001600369386</t>
  </si>
  <si>
    <t>13837593948</t>
  </si>
  <si>
    <t>412324196106065017</t>
  </si>
  <si>
    <t>6231521001600422029</t>
  </si>
  <si>
    <t>15503751313</t>
  </si>
  <si>
    <t>410402198003260025</t>
  </si>
  <si>
    <t>6231520000000333092</t>
  </si>
  <si>
    <t>15938966998</t>
  </si>
  <si>
    <t>410411195910155512</t>
  </si>
  <si>
    <t>6210711001001958443</t>
  </si>
  <si>
    <t>15137589833</t>
  </si>
  <si>
    <t>41041119750130052X</t>
  </si>
  <si>
    <t>6210711001600161084</t>
  </si>
  <si>
    <t>15893481292</t>
  </si>
  <si>
    <t>410402196812023020</t>
  </si>
  <si>
    <t>6231521001600368834</t>
  </si>
  <si>
    <t>6210711001001877965</t>
  </si>
  <si>
    <t>13703753489</t>
  </si>
  <si>
    <t>410402195607100512</t>
  </si>
  <si>
    <t>6210711001001834230</t>
  </si>
  <si>
    <t>13733787818</t>
  </si>
  <si>
    <t>41040319790224301X</t>
  </si>
  <si>
    <t>6231521002000614785</t>
  </si>
  <si>
    <t>13064499922</t>
  </si>
  <si>
    <t>410422197306219127</t>
  </si>
  <si>
    <t>6231521001000597271</t>
  </si>
  <si>
    <t>13629811215</t>
  </si>
  <si>
    <t>6210711001001751251</t>
  </si>
  <si>
    <t>41040219700205206X</t>
  </si>
  <si>
    <t>6231520060000271767</t>
  </si>
  <si>
    <t>18236805822</t>
  </si>
  <si>
    <t>6210711001002649041</t>
  </si>
  <si>
    <t>13838372963</t>
  </si>
  <si>
    <t>6210711001001948568</t>
  </si>
  <si>
    <t>13461217152</t>
  </si>
  <si>
    <t>410403197005173525</t>
  </si>
  <si>
    <t>6210711002000627658</t>
  </si>
  <si>
    <t>18937591991</t>
  </si>
  <si>
    <t>410403195801261519</t>
  </si>
  <si>
    <t>6231521001000558166</t>
  </si>
  <si>
    <t>13137767445</t>
  </si>
  <si>
    <t>410402197504273532</t>
  </si>
  <si>
    <t>6231521002000363649</t>
  </si>
  <si>
    <t>13683751665</t>
  </si>
  <si>
    <t>6210711001002849526</t>
  </si>
  <si>
    <t>410402197203262020</t>
  </si>
  <si>
    <t>6210711001000245594</t>
  </si>
  <si>
    <t>15537517576</t>
  </si>
  <si>
    <t>410402195609100014</t>
  </si>
  <si>
    <t>6210711001600159401</t>
  </si>
  <si>
    <t>13803759986</t>
  </si>
  <si>
    <t>410403196609181521</t>
  </si>
  <si>
    <t>6231521001000513369</t>
  </si>
  <si>
    <t>15037557101</t>
  </si>
  <si>
    <t>6231521001000540792</t>
  </si>
  <si>
    <t>13303907692</t>
  </si>
  <si>
    <t>41040319730415202X</t>
  </si>
  <si>
    <t>6210711001001952347</t>
  </si>
  <si>
    <t>13781856155</t>
  </si>
  <si>
    <t>410403196610102085</t>
  </si>
  <si>
    <t>6210711001000563368</t>
  </si>
  <si>
    <t>13087051422</t>
  </si>
  <si>
    <t>41292819661023034X</t>
  </si>
  <si>
    <t>6210711001001754263</t>
  </si>
  <si>
    <t>13781876788</t>
  </si>
  <si>
    <t>410403197312051026</t>
  </si>
  <si>
    <t>6231521160000221207</t>
  </si>
  <si>
    <t>13461185182</t>
  </si>
  <si>
    <t>410402196212250019</t>
  </si>
  <si>
    <t>6231521002000579426</t>
  </si>
  <si>
    <t>13781819997</t>
  </si>
  <si>
    <t>410402197304062028</t>
  </si>
  <si>
    <t>6231521001600452422</t>
  </si>
  <si>
    <t>15993537100</t>
  </si>
  <si>
    <t>410402196312290018</t>
  </si>
  <si>
    <t>6231521001600391414</t>
  </si>
  <si>
    <t>410402196611080029</t>
  </si>
  <si>
    <t>6210711001001883534</t>
  </si>
  <si>
    <t>15093753588</t>
  </si>
  <si>
    <t>410403197211261526</t>
  </si>
  <si>
    <t>6231520000000712899</t>
  </si>
  <si>
    <t>18937590985</t>
  </si>
  <si>
    <t>41040219690302001X</t>
  </si>
  <si>
    <t>6231521160000387891</t>
  </si>
  <si>
    <t>15038825878</t>
  </si>
  <si>
    <t>41041119690625052X</t>
  </si>
  <si>
    <t>6231521002600141254</t>
  </si>
  <si>
    <t>6210711001002364617</t>
  </si>
  <si>
    <t>13937563030</t>
  </si>
  <si>
    <t>410403196904305523</t>
  </si>
  <si>
    <t>6210711002000868765</t>
  </si>
  <si>
    <t>410421196308022511</t>
  </si>
  <si>
    <t>6210711001001263133</t>
  </si>
  <si>
    <t>13503417001</t>
  </si>
  <si>
    <t>410411197110053525</t>
  </si>
  <si>
    <t>6210711001001860938</t>
  </si>
  <si>
    <t>13781828838</t>
  </si>
  <si>
    <t>6210711001600161456</t>
  </si>
  <si>
    <t>13071754258</t>
  </si>
  <si>
    <t>410402195910150037</t>
  </si>
  <si>
    <t>6231521002600271853</t>
  </si>
  <si>
    <t>13103650567</t>
  </si>
  <si>
    <t>410401197610020540</t>
  </si>
  <si>
    <t>6231521001600170479</t>
  </si>
  <si>
    <t>15837595370</t>
  </si>
  <si>
    <t>410426197312266515</t>
  </si>
  <si>
    <t>6210711001600158932</t>
  </si>
  <si>
    <t>15886778457</t>
  </si>
  <si>
    <t>410403196711075549</t>
  </si>
  <si>
    <t>6210711001001901567</t>
  </si>
  <si>
    <t>18239783588</t>
  </si>
  <si>
    <t>410411197212160524</t>
  </si>
  <si>
    <t>6210711001600163379</t>
  </si>
  <si>
    <t>13783288588</t>
  </si>
  <si>
    <t>6210711001000563426</t>
  </si>
  <si>
    <t>13409337800</t>
  </si>
  <si>
    <t>6210711001002366232</t>
  </si>
  <si>
    <t>13592170375</t>
  </si>
  <si>
    <t>410411197004090023</t>
  </si>
  <si>
    <t>6210711001001884557</t>
  </si>
  <si>
    <t>15136978266</t>
  </si>
  <si>
    <t>410423197201264542</t>
  </si>
  <si>
    <t>6231521001600561081</t>
  </si>
  <si>
    <t>15886713323</t>
  </si>
  <si>
    <t>6210711001002084801</t>
  </si>
  <si>
    <t>13461216779</t>
  </si>
  <si>
    <t>410422197205103328</t>
  </si>
  <si>
    <t>6210711001002849674</t>
  </si>
  <si>
    <t>410402197010090066</t>
  </si>
  <si>
    <t>6210711001001014114</t>
  </si>
  <si>
    <t>15516066592</t>
  </si>
  <si>
    <t>410423196508140021</t>
  </si>
  <si>
    <t>6210711001002248646</t>
  </si>
  <si>
    <t>18437526170</t>
  </si>
  <si>
    <t>410403195511230538</t>
  </si>
  <si>
    <t>6210711001001832697</t>
  </si>
  <si>
    <t>410403196511070022</t>
  </si>
  <si>
    <t>6210711001001861456</t>
  </si>
  <si>
    <t>15836994526</t>
  </si>
  <si>
    <t>231027195707117015</t>
  </si>
  <si>
    <t>6210711001000267689</t>
  </si>
  <si>
    <t>13733910866</t>
  </si>
  <si>
    <t>6210711001002811989</t>
  </si>
  <si>
    <t>15690711771</t>
  </si>
  <si>
    <t>410403197002053026</t>
  </si>
  <si>
    <t>6210711001001878377</t>
  </si>
  <si>
    <t>13607622691</t>
  </si>
  <si>
    <t>410402196511273544</t>
  </si>
  <si>
    <t>6231520000000701017</t>
  </si>
  <si>
    <t>13027569167</t>
  </si>
  <si>
    <t>410403197502173526</t>
  </si>
  <si>
    <t>6210711001001924130</t>
  </si>
  <si>
    <t>13837595515</t>
  </si>
  <si>
    <t>41040319551211001X</t>
  </si>
  <si>
    <t>6231521001000540511</t>
  </si>
  <si>
    <t>13783261593</t>
  </si>
  <si>
    <t>410402196310100065</t>
  </si>
  <si>
    <t>6210711001600004755</t>
  </si>
  <si>
    <t>13837582818</t>
  </si>
  <si>
    <t>410422196905071027</t>
  </si>
  <si>
    <t>6231521001000597248</t>
  </si>
  <si>
    <t>13781856736</t>
  </si>
  <si>
    <t>410111197101280148</t>
  </si>
  <si>
    <t>6231521002600272984</t>
  </si>
  <si>
    <t>15803751697</t>
  </si>
  <si>
    <t>410412196606190541</t>
  </si>
  <si>
    <t>6231521002600221866</t>
  </si>
  <si>
    <t>41042519730317652X</t>
  </si>
  <si>
    <t>6231521001000563927</t>
  </si>
  <si>
    <t>13271455555</t>
  </si>
  <si>
    <t>410403197107031026</t>
  </si>
  <si>
    <t>6231521001000597255</t>
  </si>
  <si>
    <t>13461209344</t>
  </si>
  <si>
    <t>410402197111135024</t>
  </si>
  <si>
    <t>6210711001001255972</t>
  </si>
  <si>
    <t>13803908699</t>
  </si>
  <si>
    <t>410403195512060518</t>
  </si>
  <si>
    <t>6231521001000597453</t>
  </si>
  <si>
    <t>13273757191</t>
  </si>
  <si>
    <t>410702196307272030</t>
  </si>
  <si>
    <t>6210711001001602637</t>
  </si>
  <si>
    <t>18603905252</t>
  </si>
  <si>
    <t>410402196610290040</t>
  </si>
  <si>
    <t>6231521001600392479</t>
  </si>
  <si>
    <t>13803908902</t>
  </si>
  <si>
    <t>410402196311152027</t>
  </si>
  <si>
    <t>6210711001600159351</t>
  </si>
  <si>
    <t>15093820517</t>
  </si>
  <si>
    <t>410403196809150025</t>
  </si>
  <si>
    <t>6231521001000598733</t>
  </si>
  <si>
    <t>13837568777</t>
  </si>
  <si>
    <t>650300197405054621</t>
  </si>
  <si>
    <t>6231521002600273883</t>
  </si>
  <si>
    <t>15837517988</t>
  </si>
  <si>
    <t>41040319690828554X</t>
  </si>
  <si>
    <t>6231521001000560204</t>
  </si>
  <si>
    <t>6210711001001396222</t>
  </si>
  <si>
    <t>15136963676</t>
  </si>
  <si>
    <t>410403196802251544</t>
  </si>
  <si>
    <t>6231521001000564149</t>
  </si>
  <si>
    <t>13937545987</t>
  </si>
  <si>
    <t>410411197206030547</t>
  </si>
  <si>
    <t>6231521001600392453</t>
  </si>
  <si>
    <t>13703750111</t>
  </si>
  <si>
    <t>410422197304024844</t>
  </si>
  <si>
    <t>6210711001001750352</t>
  </si>
  <si>
    <t>13783284519</t>
  </si>
  <si>
    <t>410426196703227041</t>
  </si>
  <si>
    <t>6231521001600393444</t>
  </si>
  <si>
    <t>13503419702</t>
  </si>
  <si>
    <t>622125197209010325</t>
  </si>
  <si>
    <t>6231521001600396785</t>
  </si>
  <si>
    <t>18937509077</t>
  </si>
  <si>
    <t>410402197912182023</t>
  </si>
  <si>
    <t>6231521001000142086</t>
  </si>
  <si>
    <t>18237506015</t>
  </si>
  <si>
    <t>410402197308230041</t>
  </si>
  <si>
    <t>6231520000000743753</t>
  </si>
  <si>
    <t>15994023193</t>
  </si>
  <si>
    <t>410423196407141535</t>
  </si>
  <si>
    <t>6231521001000540750</t>
  </si>
  <si>
    <t>41040319630719153X</t>
  </si>
  <si>
    <t>6210711001001945994</t>
  </si>
  <si>
    <t>410403197006080523</t>
  </si>
  <si>
    <t>6231521001000449366</t>
  </si>
  <si>
    <t>15237539788</t>
  </si>
  <si>
    <t>410403197107140548</t>
  </si>
  <si>
    <t>6231521002600264221</t>
  </si>
  <si>
    <t>15837516408</t>
  </si>
  <si>
    <t>410403196706153522</t>
  </si>
  <si>
    <t>6231521002600286547</t>
  </si>
  <si>
    <t>13103651829</t>
  </si>
  <si>
    <t>410402196905063021</t>
  </si>
  <si>
    <t>6231521001600392354</t>
  </si>
  <si>
    <t>15837149360</t>
  </si>
  <si>
    <t>410402197408015541</t>
  </si>
  <si>
    <t>6231521001600391422</t>
  </si>
  <si>
    <t>13403759951</t>
  </si>
  <si>
    <t>410411197307030025</t>
  </si>
  <si>
    <t>6210711001001374849</t>
  </si>
  <si>
    <t>13461201986</t>
  </si>
  <si>
    <t>410402196905161510</t>
  </si>
  <si>
    <t>6231520060000268577</t>
  </si>
  <si>
    <t>412824197511250648</t>
  </si>
  <si>
    <t>6210711001001918074</t>
  </si>
  <si>
    <t>6210711001000763141</t>
  </si>
  <si>
    <t>13938658240</t>
  </si>
  <si>
    <t>41040219741019004X</t>
  </si>
  <si>
    <t>6231521001000580020</t>
  </si>
  <si>
    <t>15203753600</t>
  </si>
  <si>
    <t>410402196307131514</t>
  </si>
  <si>
    <t>6231521002600245048</t>
  </si>
  <si>
    <t>15637566662</t>
  </si>
  <si>
    <t>410402197209070564</t>
  </si>
  <si>
    <t>6231521002000605601</t>
  </si>
  <si>
    <t>13027562877</t>
  </si>
  <si>
    <t>410411197505150565</t>
  </si>
  <si>
    <t>6210711001000915642</t>
  </si>
  <si>
    <t>13721851886</t>
  </si>
  <si>
    <t>410421197406010041</t>
  </si>
  <si>
    <t>6231521001000133440</t>
  </si>
  <si>
    <t>17724995556</t>
  </si>
  <si>
    <t>6210711001001801577</t>
  </si>
  <si>
    <t>13721880007</t>
  </si>
  <si>
    <t>410481197408099066</t>
  </si>
  <si>
    <t>6231521001600408143</t>
  </si>
  <si>
    <t>13639808618</t>
  </si>
  <si>
    <t>410403196311161034</t>
  </si>
  <si>
    <t>6231521001600401577</t>
  </si>
  <si>
    <t>410403196411151554</t>
  </si>
  <si>
    <t>6210711001001384558</t>
  </si>
  <si>
    <t>412324196410034514</t>
  </si>
  <si>
    <t>6210711001001900122</t>
  </si>
  <si>
    <t>15637595571</t>
  </si>
  <si>
    <t>410402197307250548</t>
  </si>
  <si>
    <t>6231521001000668320</t>
  </si>
  <si>
    <t>13103759777</t>
  </si>
  <si>
    <t>410402197311261527</t>
  </si>
  <si>
    <t>6210711002000625579</t>
  </si>
  <si>
    <t>18239725686</t>
  </si>
  <si>
    <t>6231521001600407731</t>
  </si>
  <si>
    <t>15290776761</t>
  </si>
  <si>
    <t>410422197212018121</t>
  </si>
  <si>
    <t>6231521002000789330</t>
  </si>
  <si>
    <t>41290119681210152X</t>
  </si>
  <si>
    <t>6210711001001874921</t>
  </si>
  <si>
    <t>13213838788</t>
  </si>
  <si>
    <t>410422197407182212</t>
  </si>
  <si>
    <t>6231521001600392487</t>
  </si>
  <si>
    <t>6210711001002323589</t>
  </si>
  <si>
    <t>18336327096</t>
  </si>
  <si>
    <t>410403197304270528</t>
  </si>
  <si>
    <t>6210711001001915526</t>
  </si>
  <si>
    <t>15937560168</t>
  </si>
  <si>
    <t>6210711001002320288</t>
  </si>
  <si>
    <t>13837580663</t>
  </si>
  <si>
    <t>6231521001000709785</t>
  </si>
  <si>
    <t>15637561981</t>
  </si>
  <si>
    <t>410403196603175606</t>
  </si>
  <si>
    <t>6210711001600162736</t>
  </si>
  <si>
    <t>13783213588</t>
  </si>
  <si>
    <t>410403195811152113</t>
  </si>
  <si>
    <t>6231521001000595358</t>
  </si>
  <si>
    <t>6210711001002233093</t>
  </si>
  <si>
    <t>410403195808245511</t>
  </si>
  <si>
    <t>6210711001001882080</t>
  </si>
  <si>
    <t>18637566999</t>
  </si>
  <si>
    <t>410403196812223520</t>
  </si>
  <si>
    <t>6231521001000559867</t>
  </si>
  <si>
    <t>13849568316</t>
  </si>
  <si>
    <t>410403196301071019</t>
  </si>
  <si>
    <t>6231521002600235155</t>
  </si>
  <si>
    <t>17788189970</t>
  </si>
  <si>
    <t>410402196711131022</t>
  </si>
  <si>
    <t>6210711001001912879</t>
  </si>
  <si>
    <t>13323750102</t>
  </si>
  <si>
    <t>410412196510090562</t>
  </si>
  <si>
    <t>6210711001001798989</t>
  </si>
  <si>
    <t>15517865393</t>
  </si>
  <si>
    <t>6231521001000563364</t>
  </si>
  <si>
    <t>13343902112</t>
  </si>
  <si>
    <t>410421196807100027</t>
  </si>
  <si>
    <t>6210711001001801155</t>
  </si>
  <si>
    <t>410412196002150055</t>
  </si>
  <si>
    <t>6231521001000071921</t>
  </si>
  <si>
    <t>6210711001002003033</t>
  </si>
  <si>
    <t>13087063049</t>
  </si>
  <si>
    <t>410402197407091542</t>
  </si>
  <si>
    <t>6210711001600160888</t>
  </si>
  <si>
    <t>15537569353</t>
  </si>
  <si>
    <t>6210711001001860102</t>
  </si>
  <si>
    <t>15886741685</t>
  </si>
  <si>
    <t>410423196509290013</t>
  </si>
  <si>
    <t>6210711001002505797</t>
  </si>
  <si>
    <t>410423196502220012</t>
  </si>
  <si>
    <t>6210711001002505896</t>
  </si>
  <si>
    <t>6210711001002127147</t>
  </si>
  <si>
    <t>13507628833</t>
  </si>
  <si>
    <t>410402195703090019</t>
  </si>
  <si>
    <t>6231521001000597206</t>
  </si>
  <si>
    <t>13803759823</t>
  </si>
  <si>
    <t>6210711001001825683</t>
  </si>
  <si>
    <t>410402197301041088</t>
  </si>
  <si>
    <t>6210711001001800629</t>
  </si>
  <si>
    <t>1352536551</t>
  </si>
  <si>
    <t>6210711001002828793</t>
  </si>
  <si>
    <t>15038872186</t>
  </si>
  <si>
    <t>6210711001001907317</t>
  </si>
  <si>
    <t>18637567691</t>
  </si>
  <si>
    <t>6231521002000791211</t>
  </si>
  <si>
    <t>6210711001001804183</t>
  </si>
  <si>
    <t>13064487326</t>
  </si>
  <si>
    <t>6231520000000748315</t>
  </si>
  <si>
    <t>410402197508101068</t>
  </si>
  <si>
    <t>6210711001002009089</t>
  </si>
  <si>
    <t>410423196612253536</t>
  </si>
  <si>
    <t>6231520000000708269</t>
  </si>
  <si>
    <t>410411197012060588</t>
  </si>
  <si>
    <t>6210711001001891255</t>
  </si>
  <si>
    <t>410411197103065560</t>
  </si>
  <si>
    <t>6210711001001909040</t>
  </si>
  <si>
    <t>410401197410210526</t>
  </si>
  <si>
    <t>6231521002600404355</t>
  </si>
  <si>
    <t>410411197509095540</t>
  </si>
  <si>
    <t>6210711001001872602</t>
  </si>
  <si>
    <t>13071764099</t>
  </si>
  <si>
    <t>6231521001000095029</t>
  </si>
  <si>
    <t>410402197507291023</t>
  </si>
  <si>
    <t>6210711001001915393</t>
  </si>
  <si>
    <t>6210711001002323225</t>
  </si>
  <si>
    <t>410403197001061024</t>
  </si>
  <si>
    <t>6210711001600396748</t>
  </si>
  <si>
    <t>410411197604261025</t>
  </si>
  <si>
    <t>6210711001002323969</t>
  </si>
  <si>
    <t>41040319620813103X</t>
  </si>
  <si>
    <t>6210711001002254495</t>
  </si>
  <si>
    <t>6210711001001945564</t>
  </si>
  <si>
    <t>15994003854</t>
  </si>
  <si>
    <t>6231521160000398724</t>
  </si>
  <si>
    <t>6210711001001955860</t>
  </si>
  <si>
    <t>6210711001002012836</t>
  </si>
  <si>
    <t>6210711001001799730</t>
  </si>
  <si>
    <t>6210711001002245501</t>
  </si>
  <si>
    <t>410402197105020028</t>
  </si>
  <si>
    <t>6210711001600360645</t>
  </si>
  <si>
    <t>6210711001001953865</t>
  </si>
  <si>
    <t>410411197901092563</t>
  </si>
  <si>
    <t>6210711001001860755</t>
  </si>
  <si>
    <t>410411197609091029</t>
  </si>
  <si>
    <t>6210711001001945358</t>
  </si>
  <si>
    <t>13782406895</t>
  </si>
  <si>
    <t>410402197303072523</t>
  </si>
  <si>
    <t>6231521001000539646</t>
  </si>
  <si>
    <t>15903750076</t>
  </si>
  <si>
    <t>410411196602205527</t>
  </si>
  <si>
    <t>6231521001000442817</t>
  </si>
  <si>
    <t>410411197411090020</t>
  </si>
  <si>
    <t>6231521002600028667</t>
  </si>
  <si>
    <t>13083753768</t>
  </si>
  <si>
    <t>410403196405131012</t>
  </si>
  <si>
    <t>6231521001000463326</t>
  </si>
  <si>
    <t>6231521001600222338</t>
  </si>
  <si>
    <t>6210711001600478884</t>
  </si>
  <si>
    <t>15937509177</t>
  </si>
  <si>
    <t>41042219720927102X</t>
  </si>
  <si>
    <t>6210711001001890422</t>
  </si>
  <si>
    <t>410403197209064021</t>
  </si>
  <si>
    <t>6231521001600393246</t>
  </si>
  <si>
    <t>13937506286</t>
  </si>
  <si>
    <t>411121195704244052</t>
  </si>
  <si>
    <t>6210711001002303615</t>
  </si>
  <si>
    <t>6210711001002365200</t>
  </si>
  <si>
    <t>13569566088</t>
  </si>
  <si>
    <t>6231521001000845373</t>
  </si>
  <si>
    <t>6210711001001808507</t>
  </si>
  <si>
    <t>410403197308143526</t>
  </si>
  <si>
    <t>6210711002000747126</t>
  </si>
  <si>
    <t>410521197011283024</t>
  </si>
  <si>
    <t>6231520000000296513</t>
  </si>
  <si>
    <t>410421195509162516</t>
  </si>
  <si>
    <t>6210711001002014014</t>
  </si>
  <si>
    <t>15994026488</t>
  </si>
  <si>
    <t>410403196604132042</t>
  </si>
  <si>
    <t>6231521001600432366</t>
  </si>
  <si>
    <t>18937552692</t>
  </si>
  <si>
    <t>6210711001002836887</t>
  </si>
  <si>
    <t>15837565518</t>
  </si>
  <si>
    <t>410403197401250510</t>
  </si>
  <si>
    <t>6231521001600401817</t>
  </si>
  <si>
    <t>13137758766</t>
  </si>
  <si>
    <t>410403196610060524</t>
  </si>
  <si>
    <t>6210711001001836458</t>
  </si>
  <si>
    <t>13101753956</t>
  </si>
  <si>
    <t>410403196601151029</t>
  </si>
  <si>
    <t>6210711001001834651</t>
  </si>
  <si>
    <t>510225197308287889</t>
  </si>
  <si>
    <t>6210711001001602025</t>
  </si>
  <si>
    <t>6231520060000254946</t>
  </si>
  <si>
    <t>410403195902171512</t>
  </si>
  <si>
    <t>6231520000000745725</t>
  </si>
  <si>
    <t>410411198207101524</t>
  </si>
  <si>
    <t>6210711001600158833</t>
  </si>
  <si>
    <t>410411196502070522</t>
  </si>
  <si>
    <t>6231520000000943312</t>
  </si>
  <si>
    <t>410403197106151544</t>
  </si>
  <si>
    <t>6210711001001814992</t>
  </si>
  <si>
    <t>410402196812121069</t>
  </si>
  <si>
    <t>6210711001001874640</t>
  </si>
  <si>
    <t>410403195608121514</t>
  </si>
  <si>
    <t>6231521001000552755</t>
  </si>
  <si>
    <t>410421195510300015</t>
  </si>
  <si>
    <t>6231521001006684429</t>
  </si>
  <si>
    <t>410422198707202240</t>
  </si>
  <si>
    <t>6231521002000100322</t>
  </si>
  <si>
    <t>410402196706251046</t>
  </si>
  <si>
    <t>6231520060000294041</t>
  </si>
  <si>
    <t>410422197407211829</t>
  </si>
  <si>
    <t>6210711002000068994</t>
  </si>
  <si>
    <t>412724197310022918</t>
  </si>
  <si>
    <t>6210711001001374963</t>
  </si>
  <si>
    <t>13937501133</t>
  </si>
  <si>
    <t>410402196211113557</t>
  </si>
  <si>
    <t>6231520000000982062</t>
  </si>
  <si>
    <t>13523758023</t>
  </si>
  <si>
    <t>410402196102093518</t>
  </si>
  <si>
    <t>6210711001002035340</t>
  </si>
  <si>
    <t>13137532724</t>
  </si>
  <si>
    <t>410403196001131032</t>
  </si>
  <si>
    <t>6231521001600400330</t>
  </si>
  <si>
    <t>410707195806073356</t>
  </si>
  <si>
    <t>6231521002600234786</t>
  </si>
  <si>
    <t>15036879780</t>
  </si>
  <si>
    <t>6231521001600401502</t>
  </si>
  <si>
    <t>410411197203090026</t>
  </si>
  <si>
    <t>6210711001001832705</t>
  </si>
  <si>
    <t>15617360561</t>
  </si>
  <si>
    <t>410403196703105541</t>
  </si>
  <si>
    <t>6210711001600160060</t>
  </si>
  <si>
    <t>15037588460</t>
  </si>
  <si>
    <t>411123197009252546</t>
  </si>
  <si>
    <t>6210711001001256160</t>
  </si>
  <si>
    <t>13603900287</t>
  </si>
  <si>
    <t>6231520000000946059</t>
  </si>
  <si>
    <t>6231520000000388062</t>
  </si>
  <si>
    <t>15037502288</t>
  </si>
  <si>
    <t>6231521001000010309</t>
  </si>
  <si>
    <t>410403195905242013</t>
  </si>
  <si>
    <t>6231520000000407037</t>
  </si>
  <si>
    <t>15037523804</t>
  </si>
  <si>
    <t>6231521001000105729</t>
  </si>
  <si>
    <t>13071769316</t>
  </si>
  <si>
    <t>410403197304202517</t>
  </si>
  <si>
    <t>6231521002000134263</t>
  </si>
  <si>
    <t>13333755911</t>
  </si>
  <si>
    <t>6231520000000769469</t>
  </si>
  <si>
    <t>15937550985</t>
  </si>
  <si>
    <t>410403197209130025</t>
  </si>
  <si>
    <t>6231521001510045845</t>
  </si>
  <si>
    <t>410403195901231018</t>
  </si>
  <si>
    <t>6210711001001952990</t>
  </si>
  <si>
    <t>15237508653</t>
  </si>
  <si>
    <t>410403197108082028</t>
  </si>
  <si>
    <t>6231520000000401691</t>
  </si>
  <si>
    <t>13837506197</t>
  </si>
  <si>
    <t>410402197206281067</t>
  </si>
  <si>
    <t>6210711001001834214</t>
  </si>
  <si>
    <t>13523753152</t>
  </si>
  <si>
    <t>410402196706151520</t>
  </si>
  <si>
    <t>6231521002000788753</t>
  </si>
  <si>
    <t>6210711001001835583</t>
  </si>
  <si>
    <t>15886735699</t>
  </si>
  <si>
    <t>410403197210282026</t>
  </si>
  <si>
    <t>6210711002000708011</t>
  </si>
  <si>
    <t>13271492639</t>
  </si>
  <si>
    <t>410403197109241561</t>
  </si>
  <si>
    <t>6210711001000180106</t>
  </si>
  <si>
    <t>13703401887</t>
  </si>
  <si>
    <t>410403196104291530</t>
  </si>
  <si>
    <t>6210711001001833166</t>
  </si>
  <si>
    <t>13101754001</t>
  </si>
  <si>
    <t>410411197209270044</t>
  </si>
  <si>
    <t>6210711001600163051</t>
  </si>
  <si>
    <t>41040219600930005x</t>
  </si>
  <si>
    <t>6231520060000279596</t>
  </si>
  <si>
    <t>13569551726</t>
  </si>
  <si>
    <t>410403196510052527</t>
  </si>
  <si>
    <t>6231520000000769550</t>
  </si>
  <si>
    <t>13733921899</t>
  </si>
  <si>
    <t>6210711001001374070</t>
  </si>
  <si>
    <t>13837525534</t>
  </si>
  <si>
    <t>411024197109137028</t>
  </si>
  <si>
    <t>6210711001001255766</t>
  </si>
  <si>
    <t>13733946458</t>
  </si>
  <si>
    <t>410402197212280060</t>
  </si>
  <si>
    <t>6210711001000183928</t>
  </si>
  <si>
    <t>15093826213</t>
  </si>
  <si>
    <t>410403197103205527</t>
  </si>
  <si>
    <t>6231521001000822059</t>
  </si>
  <si>
    <t>13783263725</t>
  </si>
  <si>
    <t>370502196107050413</t>
  </si>
  <si>
    <t>6210711001001832739</t>
  </si>
  <si>
    <t>13303755884</t>
  </si>
  <si>
    <t>410402197002193524</t>
  </si>
  <si>
    <t>6210711001001256145</t>
  </si>
  <si>
    <t>13409312575</t>
  </si>
  <si>
    <t>410403196612151023</t>
  </si>
  <si>
    <t>6231521001600071511</t>
  </si>
  <si>
    <t>13213800299</t>
  </si>
  <si>
    <t>410403196004241034</t>
  </si>
  <si>
    <t>6210711001001832788</t>
  </si>
  <si>
    <t>15037590212</t>
  </si>
  <si>
    <t>410823197712299327</t>
  </si>
  <si>
    <t>6210711001600239987</t>
  </si>
  <si>
    <t>6210711001001913695</t>
  </si>
  <si>
    <t>410402197010151527</t>
  </si>
  <si>
    <t>6210711001001870390</t>
  </si>
  <si>
    <t>410402197101043521</t>
  </si>
  <si>
    <t>6210711001001941977</t>
  </si>
  <si>
    <t>410402196501075528</t>
  </si>
  <si>
    <t>6231521001000692361</t>
  </si>
  <si>
    <t>650300196604101828</t>
  </si>
  <si>
    <t>6231521001000290300</t>
  </si>
  <si>
    <t>13781895166</t>
  </si>
  <si>
    <t>410402196202050523</t>
  </si>
  <si>
    <t>6210711002000351507</t>
  </si>
  <si>
    <t>13837567592</t>
  </si>
  <si>
    <t>410403196502101026</t>
  </si>
  <si>
    <t>6210711001002304563</t>
  </si>
  <si>
    <t>13718633661</t>
  </si>
  <si>
    <t>6210711001001951000</t>
  </si>
  <si>
    <t>18837568885</t>
  </si>
  <si>
    <t>41042319680627954X</t>
  </si>
  <si>
    <t>6210711001600161290</t>
  </si>
  <si>
    <t>15836936589</t>
  </si>
  <si>
    <t>410402196505131021</t>
  </si>
  <si>
    <t>6210711001001257093</t>
  </si>
  <si>
    <t>13639806696</t>
  </si>
  <si>
    <t>410402196903181067</t>
  </si>
  <si>
    <t>6210711001002303755</t>
  </si>
  <si>
    <t>6210711001001901963</t>
  </si>
  <si>
    <t>13523263025</t>
  </si>
  <si>
    <t>6210711001600158445</t>
  </si>
  <si>
    <t>18236696796</t>
  </si>
  <si>
    <t>410403197009190529</t>
  </si>
  <si>
    <t>6210711001001835401</t>
  </si>
  <si>
    <t>6210711001600373929</t>
  </si>
  <si>
    <t>13569566795</t>
  </si>
  <si>
    <t>410402196210180010</t>
  </si>
  <si>
    <t>6210711001001834404</t>
  </si>
  <si>
    <t>15093780307</t>
  </si>
  <si>
    <t>6210711001002012224</t>
  </si>
  <si>
    <t>17719077187</t>
  </si>
  <si>
    <t>410402196511121604</t>
  </si>
  <si>
    <t>6231521002600429527</t>
  </si>
  <si>
    <t>13027560813</t>
  </si>
  <si>
    <t>6231521001000011059</t>
  </si>
  <si>
    <t>13592150322</t>
  </si>
  <si>
    <t>410411197306010527</t>
  </si>
  <si>
    <t>6231520000000744157</t>
  </si>
  <si>
    <t>15893492692</t>
  </si>
  <si>
    <t>410402196606230061</t>
  </si>
  <si>
    <t>6210711001600158163</t>
  </si>
  <si>
    <t>410403197105062064</t>
  </si>
  <si>
    <t>6210711001002366893</t>
  </si>
  <si>
    <t>15136909945</t>
  </si>
  <si>
    <t>410411197304171044</t>
  </si>
  <si>
    <t>6231520000000307682</t>
  </si>
  <si>
    <t>15837506788</t>
  </si>
  <si>
    <t>6231521001000553175</t>
  </si>
  <si>
    <t>18236680848</t>
  </si>
  <si>
    <t>410402195607150579</t>
  </si>
  <si>
    <t>6210711001600162249</t>
  </si>
  <si>
    <t>13783223738</t>
  </si>
  <si>
    <t>6210711001001893004</t>
  </si>
  <si>
    <t>13213856696</t>
  </si>
  <si>
    <t>6231521001600393253</t>
  </si>
  <si>
    <t>410402195609171058</t>
  </si>
  <si>
    <t>6210711001600162967</t>
  </si>
  <si>
    <t>6231521001600516200</t>
  </si>
  <si>
    <t>410411196612203525</t>
  </si>
  <si>
    <t>6210711001001811113</t>
  </si>
  <si>
    <t>18537589168</t>
  </si>
  <si>
    <t>422103197411050843</t>
  </si>
  <si>
    <t>6231520060000001925</t>
  </si>
  <si>
    <t>13937510135</t>
  </si>
  <si>
    <t>410411197311073522</t>
  </si>
  <si>
    <t>6210711001001257044</t>
  </si>
  <si>
    <t>13613750375</t>
  </si>
  <si>
    <t>410402196512231047</t>
  </si>
  <si>
    <t>6210711001600163445</t>
  </si>
  <si>
    <t>15137511383</t>
  </si>
  <si>
    <t>41042119711208108X</t>
  </si>
  <si>
    <t>6210711001600162488</t>
  </si>
  <si>
    <t>13949493570</t>
  </si>
  <si>
    <t>410402195801140518</t>
  </si>
  <si>
    <t>6231521001600531274</t>
  </si>
  <si>
    <t>6231521001600003415</t>
  </si>
  <si>
    <t>13461160935</t>
  </si>
  <si>
    <t>410403196301151529</t>
  </si>
  <si>
    <t>6210711001001835666</t>
  </si>
  <si>
    <t>15537569549</t>
  </si>
  <si>
    <t>410402196611083529</t>
  </si>
  <si>
    <t>62315211660000126018</t>
  </si>
  <si>
    <t>6210711001002364781</t>
  </si>
  <si>
    <t>13783259080</t>
  </si>
  <si>
    <t>410402196804052024</t>
  </si>
  <si>
    <t>6210711001002399803</t>
  </si>
  <si>
    <t>15037561662</t>
  </si>
  <si>
    <t>410402196604273527</t>
  </si>
  <si>
    <t>6210711001001374609</t>
  </si>
  <si>
    <t>410402196808203029</t>
  </si>
  <si>
    <t>6231521001510059739</t>
  </si>
  <si>
    <t>410403196606155563</t>
  </si>
  <si>
    <t>6231521001000061377</t>
  </si>
  <si>
    <t>410403197901112047</t>
  </si>
  <si>
    <t>6210711001001255881</t>
  </si>
  <si>
    <t>13071775117</t>
  </si>
  <si>
    <t>410402196701040522</t>
  </si>
  <si>
    <t>6210711001600160078</t>
  </si>
  <si>
    <t>18037597387</t>
  </si>
  <si>
    <t>6231521001000094527</t>
  </si>
  <si>
    <t>15886759855</t>
  </si>
  <si>
    <t>410403196308201031</t>
  </si>
  <si>
    <t>6231521002000438227</t>
  </si>
  <si>
    <t>15886717102</t>
  </si>
  <si>
    <t>41040295708123510</t>
  </si>
  <si>
    <t>6231520000000395364</t>
  </si>
  <si>
    <t>15937503369</t>
  </si>
  <si>
    <t>41292996909036580</t>
  </si>
  <si>
    <t>6210711001001602678</t>
  </si>
  <si>
    <t>13592155846</t>
  </si>
  <si>
    <t>41040296803150546</t>
  </si>
  <si>
    <t>6210711001001255576</t>
  </si>
  <si>
    <t>13101754854</t>
  </si>
  <si>
    <t>41040219720914202x</t>
  </si>
  <si>
    <t>6210711001600161696</t>
  </si>
  <si>
    <t>13721890777</t>
  </si>
  <si>
    <t>410402197311060020</t>
  </si>
  <si>
    <t>6210711001600158874</t>
  </si>
  <si>
    <t>15037525208</t>
  </si>
  <si>
    <t>410402196909151029</t>
  </si>
  <si>
    <t>6210711001600159468</t>
  </si>
  <si>
    <t>13663753884</t>
  </si>
  <si>
    <t>41040319703265546</t>
  </si>
  <si>
    <t>6210711001000126877</t>
  </si>
  <si>
    <t>410402197009065605</t>
  </si>
  <si>
    <t>6231521002600237540</t>
  </si>
  <si>
    <t>13639808261</t>
  </si>
  <si>
    <t>410403197105212026</t>
  </si>
  <si>
    <t>6210711001600159518</t>
  </si>
  <si>
    <t>13461245718</t>
  </si>
  <si>
    <t>410402196301255524</t>
  </si>
  <si>
    <t>6210711001600158254</t>
  </si>
  <si>
    <t>15993595033</t>
  </si>
  <si>
    <t>410403196803071545</t>
  </si>
  <si>
    <t>6210711001001255857</t>
  </si>
  <si>
    <t>17737558012</t>
  </si>
  <si>
    <t>41040219690519104X</t>
  </si>
  <si>
    <t>6210711001000178985</t>
  </si>
  <si>
    <t>15038877065</t>
  </si>
  <si>
    <t>410403196808255545</t>
  </si>
  <si>
    <t>6210711001600162785</t>
  </si>
  <si>
    <t>13781885299</t>
  </si>
  <si>
    <t>410402196804155541</t>
  </si>
  <si>
    <t>6210711001600160466</t>
  </si>
  <si>
    <t>13733757233</t>
  </si>
  <si>
    <t>41040297009145541</t>
  </si>
  <si>
    <t>6210711001600160383</t>
  </si>
  <si>
    <t>15938969909</t>
  </si>
  <si>
    <t>6210711001600159823</t>
  </si>
  <si>
    <t>15290758991</t>
  </si>
  <si>
    <t>6210711001001803045</t>
  </si>
  <si>
    <t>15638680388</t>
  </si>
  <si>
    <t>41042519710728454X</t>
  </si>
  <si>
    <t>6231521002600141296</t>
  </si>
  <si>
    <t>13603907687</t>
  </si>
  <si>
    <t>410403196208081554</t>
  </si>
  <si>
    <t>6210711001001898573</t>
  </si>
  <si>
    <t>13721871798</t>
  </si>
  <si>
    <t>410403197008101068</t>
  </si>
  <si>
    <t>6231521100000040033</t>
  </si>
  <si>
    <t>15993561352</t>
  </si>
  <si>
    <t>410403196705102029</t>
  </si>
  <si>
    <t>6210711001001256178</t>
  </si>
  <si>
    <t>13721890887</t>
  </si>
  <si>
    <t>410403196210191015</t>
  </si>
  <si>
    <t>6210711001001837043</t>
  </si>
  <si>
    <t>15037564023</t>
  </si>
  <si>
    <t>410403196712111548</t>
  </si>
  <si>
    <t>6210711001001959565</t>
  </si>
  <si>
    <t>13603752321</t>
  </si>
  <si>
    <t>6210711001002511381</t>
  </si>
  <si>
    <t>6231521001000011299</t>
  </si>
  <si>
    <t>18937566066</t>
  </si>
  <si>
    <t>410411198110235542</t>
  </si>
  <si>
    <t>6231521001000186331</t>
  </si>
  <si>
    <t>13783201566</t>
  </si>
  <si>
    <t>410402196701030084</t>
  </si>
  <si>
    <t>6210711001001746467</t>
  </si>
  <si>
    <t>13461276976</t>
  </si>
  <si>
    <t>4104023196412175519</t>
  </si>
  <si>
    <t>6231520060000117690</t>
  </si>
  <si>
    <t>15886777977</t>
  </si>
  <si>
    <t>410402197202073543</t>
  </si>
  <si>
    <t>6210711001001928149</t>
  </si>
  <si>
    <t>13937502029</t>
  </si>
  <si>
    <t>410403197806105581</t>
  </si>
  <si>
    <t>6210711001001760054</t>
  </si>
  <si>
    <t>13783756621</t>
  </si>
  <si>
    <t>41040319631012053X</t>
  </si>
  <si>
    <t>6210711001000881018</t>
  </si>
  <si>
    <t>15837558577</t>
  </si>
  <si>
    <t>410402196702083524</t>
  </si>
  <si>
    <t>6210711001001946893</t>
  </si>
  <si>
    <t>15639957233</t>
  </si>
  <si>
    <t>410402196507225523</t>
  </si>
  <si>
    <t>6210711001600159880</t>
  </si>
  <si>
    <t>13271470996</t>
  </si>
  <si>
    <t>410402196107093517</t>
  </si>
  <si>
    <t>6210711001000904422</t>
  </si>
  <si>
    <t>13639805195</t>
  </si>
  <si>
    <t>410403196805141025</t>
  </si>
  <si>
    <t>6231521002000604984</t>
  </si>
  <si>
    <t>13837529121</t>
  </si>
  <si>
    <t>410403197101281024</t>
  </si>
  <si>
    <t>6210711001001833323</t>
  </si>
  <si>
    <t>18103903197</t>
  </si>
  <si>
    <t>410403196510088159</t>
  </si>
  <si>
    <t>6210711001001177622</t>
  </si>
  <si>
    <t>13233727821</t>
  </si>
  <si>
    <t>410403195902282538</t>
  </si>
  <si>
    <t>6231521001600001286</t>
  </si>
  <si>
    <t>15937522291</t>
  </si>
  <si>
    <t>410402197105051529</t>
  </si>
  <si>
    <t>6231521001600636362</t>
  </si>
  <si>
    <t>13783266398</t>
  </si>
  <si>
    <t>6210711001001948238</t>
  </si>
  <si>
    <t>13523757193</t>
  </si>
  <si>
    <t>6210711001001917688</t>
  </si>
  <si>
    <t>15837519716</t>
  </si>
  <si>
    <t>41040297311100045</t>
  </si>
  <si>
    <t>6210711001001747184</t>
  </si>
  <si>
    <t>13733793608</t>
  </si>
  <si>
    <t>410411197604103529</t>
  </si>
  <si>
    <t>6210711001600159013</t>
  </si>
  <si>
    <t>1318359058</t>
  </si>
  <si>
    <t>6231521001000750953</t>
  </si>
  <si>
    <t>13461188825</t>
  </si>
  <si>
    <t>410402197005023520</t>
  </si>
  <si>
    <t>6210711001001874848</t>
  </si>
  <si>
    <t>15836959409</t>
  </si>
  <si>
    <t>6210711001002203195</t>
  </si>
  <si>
    <t>15093761766</t>
  </si>
  <si>
    <t>41042297106278122</t>
  </si>
  <si>
    <t>623152100000157795</t>
  </si>
  <si>
    <t>18003755518</t>
  </si>
  <si>
    <t>410403197009221520</t>
  </si>
  <si>
    <t>6210711001001724894</t>
  </si>
  <si>
    <t>13837583959</t>
  </si>
  <si>
    <t>410423197408103527</t>
  </si>
  <si>
    <t>6210711001001910113</t>
  </si>
  <si>
    <t>15214158919</t>
  </si>
  <si>
    <t>410403196101252018</t>
  </si>
  <si>
    <t>6210711001600161712</t>
  </si>
  <si>
    <t>13461207957</t>
  </si>
  <si>
    <t>6231520060000304220</t>
  </si>
  <si>
    <t>15637569596</t>
  </si>
  <si>
    <t>41041119630808551X</t>
  </si>
  <si>
    <t>6231521001000443468</t>
  </si>
  <si>
    <t>13183324390</t>
  </si>
  <si>
    <t>6210711001001833877</t>
  </si>
  <si>
    <t>15238229798</t>
  </si>
  <si>
    <t>410403197009132528</t>
  </si>
  <si>
    <t>6210711001001806477</t>
  </si>
  <si>
    <t>18237551018</t>
  </si>
  <si>
    <t>410403196209040017</t>
  </si>
  <si>
    <t>6210711001001747622</t>
  </si>
  <si>
    <t>15938929555</t>
  </si>
  <si>
    <t>6231521001000081672</t>
  </si>
  <si>
    <t>13087040291</t>
  </si>
  <si>
    <t>410402197407151082</t>
  </si>
  <si>
    <t>6210711001001802351</t>
  </si>
  <si>
    <t>13781871182</t>
  </si>
  <si>
    <t>410403196607021022</t>
  </si>
  <si>
    <t>6231521002000402660</t>
  </si>
  <si>
    <t>13782474265</t>
  </si>
  <si>
    <t>410403196512151545</t>
  </si>
  <si>
    <t>6210711001002838024</t>
  </si>
  <si>
    <t>13603901631</t>
  </si>
  <si>
    <t>410482195610230010</t>
  </si>
  <si>
    <t>201309</t>
  </si>
  <si>
    <t>6210711001001946018</t>
  </si>
  <si>
    <t>15637504369</t>
  </si>
  <si>
    <t>410401197006200529</t>
  </si>
  <si>
    <t>6231520060000180901</t>
  </si>
  <si>
    <t>19660503</t>
  </si>
  <si>
    <t>15537566127</t>
  </si>
  <si>
    <t>4104010011600305</t>
  </si>
  <si>
    <t>20130918</t>
  </si>
  <si>
    <t>6210711001001137220</t>
  </si>
  <si>
    <t>19651122</t>
  </si>
  <si>
    <t>13938659543</t>
  </si>
  <si>
    <t>4104020013006076</t>
  </si>
  <si>
    <t>6231520060000268706</t>
  </si>
  <si>
    <t>19650802</t>
  </si>
  <si>
    <t>4104010012009018</t>
  </si>
  <si>
    <t>6210711001001798682</t>
  </si>
  <si>
    <t>13569584474</t>
  </si>
  <si>
    <t>4104000014001389</t>
  </si>
  <si>
    <t>6210711001600160615</t>
  </si>
  <si>
    <t>15993519110</t>
  </si>
  <si>
    <t>4104110011000324</t>
  </si>
  <si>
    <t>6210711001001755542</t>
  </si>
  <si>
    <t>15.01-16.06</t>
  </si>
  <si>
    <t>13837505229</t>
  </si>
  <si>
    <t>4104010011002385</t>
  </si>
  <si>
    <t>6210711001002253190</t>
  </si>
  <si>
    <t>13.07-16.06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</si>
</sst>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  <numFmt numFmtId="179" formatCode="0;[Red]0"/>
  </numFmts>
  <fonts count="45">
    <font>
      <sz val="11"/>
      <color theme="1"/>
      <name val="宋体"/>
      <charset val="134"/>
      <scheme val="minor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10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sz val="20"/>
      <color indexed="8"/>
      <name val="宋体"/>
      <charset val="134"/>
    </font>
    <font>
      <b/>
      <sz val="8"/>
      <name val="黑体"/>
      <charset val="134"/>
    </font>
    <font>
      <sz val="8"/>
      <color indexed="63"/>
      <name val="宋体"/>
      <charset val="134"/>
    </font>
    <font>
      <sz val="8"/>
      <name val="黑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0"/>
      <color indexed="63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22" borderId="7" applyNumberFormat="0" applyAlignment="0" applyProtection="0">
      <alignment vertical="center"/>
    </xf>
    <xf numFmtId="0" fontId="38" fillId="22" borderId="6" applyNumberFormat="0" applyAlignment="0" applyProtection="0">
      <alignment vertical="center"/>
    </xf>
    <xf numFmtId="0" fontId="26" fillId="6" borderId="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</cellStyleXfs>
  <cellXfs count="1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>
      <alignment horizontal="center" vertical="center" wrapText="1"/>
    </xf>
    <xf numFmtId="177" fontId="2" fillId="3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 quotePrefix="1">
      <alignment horizontal="center" vertical="center"/>
    </xf>
    <xf numFmtId="49" fontId="2" fillId="0" borderId="0" xfId="0" applyNumberFormat="1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left" vertical="center"/>
    </xf>
    <xf numFmtId="49" fontId="5" fillId="0" borderId="1" xfId="0" applyNumberFormat="1" applyFont="1" applyFill="1" applyBorder="1" applyAlignment="1" quotePrefix="1">
      <alignment horizontal="left" vertical="center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3" borderId="1" xfId="0" applyNumberFormat="1" applyFont="1" applyFill="1" applyBorder="1" applyAlignment="1" quotePrefix="1">
      <alignment horizontal="center" vertical="center"/>
    </xf>
    <xf numFmtId="0" fontId="2" fillId="2" borderId="0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87"/>
  <sheetViews>
    <sheetView tabSelected="1" topLeftCell="A472" workbookViewId="0">
      <selection activeCell="E487" sqref="E487"/>
    </sheetView>
  </sheetViews>
  <sheetFormatPr defaultColWidth="9" defaultRowHeight="20" customHeight="1"/>
  <cols>
    <col min="1" max="1" width="3.375" style="86" customWidth="1"/>
    <col min="2" max="2" width="5.875" style="86" customWidth="1"/>
    <col min="3" max="3" width="4.125" style="86" customWidth="1"/>
    <col min="4" max="4" width="8.875" style="86" customWidth="1"/>
    <col min="5" max="5" width="16.75" style="88" customWidth="1"/>
    <col min="6" max="6" width="15.625" style="88" customWidth="1"/>
    <col min="7" max="7" width="4.875" style="86" customWidth="1"/>
    <col min="8" max="8" width="8" style="86" customWidth="1"/>
    <col min="9" max="9" width="10.1083333333333" style="89" customWidth="1"/>
    <col min="10" max="10" width="10.5" style="89" customWidth="1"/>
    <col min="11" max="11" width="9.75" style="89" customWidth="1"/>
    <col min="12" max="12" width="12" style="90" customWidth="1"/>
    <col min="13" max="14" width="11.375" style="90" customWidth="1"/>
    <col min="15" max="16368" width="9" style="86"/>
    <col min="16369" max="16384" width="9" style="91"/>
  </cols>
  <sheetData>
    <row r="1" customHeight="1" spans="1:1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="86" customFormat="1" ht="42" customHeight="1" spans="2:14">
      <c r="B2" s="93" t="s">
        <v>1</v>
      </c>
      <c r="C2" s="93" t="s">
        <v>2</v>
      </c>
      <c r="D2" s="93" t="s">
        <v>3</v>
      </c>
      <c r="E2" s="94" t="s">
        <v>4</v>
      </c>
      <c r="F2" s="94" t="s">
        <v>5</v>
      </c>
      <c r="G2" s="93" t="s">
        <v>6</v>
      </c>
      <c r="H2" s="93" t="s">
        <v>7</v>
      </c>
      <c r="I2" s="102" t="s">
        <v>8</v>
      </c>
      <c r="J2" s="102" t="s">
        <v>9</v>
      </c>
      <c r="K2" s="102" t="s">
        <v>10</v>
      </c>
      <c r="L2" s="102" t="s">
        <v>11</v>
      </c>
      <c r="M2" s="102" t="s">
        <v>12</v>
      </c>
      <c r="N2" s="102" t="s">
        <v>13</v>
      </c>
    </row>
    <row r="3" s="86" customFormat="1" customHeight="1" spans="1:14">
      <c r="A3" s="86">
        <v>1</v>
      </c>
      <c r="B3" s="86" t="s">
        <v>14</v>
      </c>
      <c r="C3" s="88" t="s">
        <v>15</v>
      </c>
      <c r="D3" s="95" t="s">
        <v>16</v>
      </c>
      <c r="E3" s="88" t="s">
        <v>17</v>
      </c>
      <c r="F3" s="95" t="s">
        <v>18</v>
      </c>
      <c r="G3" s="96" t="s">
        <v>19</v>
      </c>
      <c r="H3" s="95" t="s">
        <v>20</v>
      </c>
      <c r="I3" s="89" t="s">
        <v>21</v>
      </c>
      <c r="J3" s="89">
        <v>441.4</v>
      </c>
      <c r="K3" s="89">
        <v>0</v>
      </c>
      <c r="L3" s="102">
        <f t="shared" ref="L3:L66" si="0">J3*2/3</f>
        <v>294.266666666667</v>
      </c>
      <c r="M3" s="102">
        <f t="shared" ref="M3:M66" si="1">K3*2/3</f>
        <v>0</v>
      </c>
      <c r="N3" s="102">
        <f t="shared" ref="N3:N66" si="2">L3+M3</f>
        <v>294.266666666667</v>
      </c>
    </row>
    <row r="4" s="86" customFormat="1" customHeight="1" spans="1:14">
      <c r="A4" s="86">
        <v>2</v>
      </c>
      <c r="B4" s="86" t="s">
        <v>22</v>
      </c>
      <c r="C4" s="88" t="s">
        <v>15</v>
      </c>
      <c r="D4" s="95" t="s">
        <v>23</v>
      </c>
      <c r="E4" s="88" t="s">
        <v>24</v>
      </c>
      <c r="F4" s="95" t="s">
        <v>25</v>
      </c>
      <c r="G4" s="96" t="s">
        <v>19</v>
      </c>
      <c r="H4" s="95" t="s">
        <v>26</v>
      </c>
      <c r="I4" s="89" t="s">
        <v>27</v>
      </c>
      <c r="J4" s="89">
        <v>882.8</v>
      </c>
      <c r="K4" s="89">
        <v>0</v>
      </c>
      <c r="L4" s="102">
        <f t="shared" si="0"/>
        <v>588.533333333333</v>
      </c>
      <c r="M4" s="102">
        <f t="shared" si="1"/>
        <v>0</v>
      </c>
      <c r="N4" s="102">
        <f t="shared" si="2"/>
        <v>588.533333333333</v>
      </c>
    </row>
    <row r="5" s="86" customFormat="1" customHeight="1" spans="1:16">
      <c r="A5" s="86">
        <v>3</v>
      </c>
      <c r="B5" s="86" t="s">
        <v>28</v>
      </c>
      <c r="C5" s="88" t="s">
        <v>15</v>
      </c>
      <c r="D5" s="95" t="s">
        <v>29</v>
      </c>
      <c r="E5" s="88" t="s">
        <v>30</v>
      </c>
      <c r="F5" s="95" t="s">
        <v>31</v>
      </c>
      <c r="G5" s="96" t="s">
        <v>19</v>
      </c>
      <c r="H5" s="95" t="s">
        <v>32</v>
      </c>
      <c r="I5" s="89" t="s">
        <v>33</v>
      </c>
      <c r="J5" s="89">
        <v>1324.2</v>
      </c>
      <c r="K5" s="89">
        <v>297.96</v>
      </c>
      <c r="L5" s="102">
        <f t="shared" si="0"/>
        <v>882.8</v>
      </c>
      <c r="M5" s="102">
        <f t="shared" si="1"/>
        <v>198.64</v>
      </c>
      <c r="N5" s="102">
        <f t="shared" si="2"/>
        <v>1081.44</v>
      </c>
      <c r="P5" s="86" t="s">
        <v>34</v>
      </c>
    </row>
    <row r="6" s="86" customFormat="1" customHeight="1" spans="1:14">
      <c r="A6" s="86">
        <v>4</v>
      </c>
      <c r="B6" s="86" t="s">
        <v>35</v>
      </c>
      <c r="C6" s="88" t="s">
        <v>15</v>
      </c>
      <c r="D6" s="95">
        <v>19811020</v>
      </c>
      <c r="E6" s="88" t="s">
        <v>36</v>
      </c>
      <c r="F6" s="95" t="s">
        <v>37</v>
      </c>
      <c r="G6" s="96" t="s">
        <v>38</v>
      </c>
      <c r="H6" s="95">
        <v>20120909</v>
      </c>
      <c r="I6" s="89" t="s">
        <v>33</v>
      </c>
      <c r="J6" s="89">
        <v>1324.2</v>
      </c>
      <c r="K6" s="89">
        <v>297.96</v>
      </c>
      <c r="L6" s="102">
        <f t="shared" si="0"/>
        <v>882.8</v>
      </c>
      <c r="M6" s="102">
        <f t="shared" si="1"/>
        <v>198.64</v>
      </c>
      <c r="N6" s="102">
        <f t="shared" si="2"/>
        <v>1081.44</v>
      </c>
    </row>
    <row r="7" s="86" customFormat="1" customHeight="1" spans="1:14">
      <c r="A7" s="86">
        <v>5</v>
      </c>
      <c r="B7" s="86" t="s">
        <v>39</v>
      </c>
      <c r="C7" s="88" t="s">
        <v>15</v>
      </c>
      <c r="D7" s="95" t="s">
        <v>40</v>
      </c>
      <c r="E7" s="88" t="s">
        <v>41</v>
      </c>
      <c r="F7" s="95" t="s">
        <v>42</v>
      </c>
      <c r="G7" s="96" t="s">
        <v>19</v>
      </c>
      <c r="H7" s="95" t="s">
        <v>43</v>
      </c>
      <c r="I7" s="89" t="s">
        <v>33</v>
      </c>
      <c r="J7" s="89">
        <v>1324.2</v>
      </c>
      <c r="K7" s="89">
        <v>0</v>
      </c>
      <c r="L7" s="102">
        <f t="shared" si="0"/>
        <v>882.8</v>
      </c>
      <c r="M7" s="102">
        <f t="shared" si="1"/>
        <v>0</v>
      </c>
      <c r="N7" s="102">
        <f t="shared" si="2"/>
        <v>882.8</v>
      </c>
    </row>
    <row r="8" s="86" customFormat="1" customHeight="1" spans="1:14">
      <c r="A8" s="86">
        <v>6</v>
      </c>
      <c r="B8" s="86" t="s">
        <v>44</v>
      </c>
      <c r="C8" s="88" t="s">
        <v>15</v>
      </c>
      <c r="D8" s="95" t="s">
        <v>45</v>
      </c>
      <c r="E8" s="88" t="s">
        <v>46</v>
      </c>
      <c r="F8" s="95" t="s">
        <v>47</v>
      </c>
      <c r="G8" s="96" t="s">
        <v>48</v>
      </c>
      <c r="H8" s="95" t="s">
        <v>49</v>
      </c>
      <c r="I8" s="89" t="s">
        <v>33</v>
      </c>
      <c r="J8" s="89">
        <v>1324.2</v>
      </c>
      <c r="K8" s="89">
        <v>297.96</v>
      </c>
      <c r="L8" s="102">
        <f t="shared" si="0"/>
        <v>882.8</v>
      </c>
      <c r="M8" s="102">
        <f t="shared" si="1"/>
        <v>198.64</v>
      </c>
      <c r="N8" s="102">
        <f t="shared" si="2"/>
        <v>1081.44</v>
      </c>
    </row>
    <row r="9" s="86" customFormat="1" customHeight="1" spans="1:14">
      <c r="A9" s="86">
        <v>7</v>
      </c>
      <c r="B9" s="86" t="s">
        <v>50</v>
      </c>
      <c r="C9" s="88" t="s">
        <v>15</v>
      </c>
      <c r="D9" s="95" t="s">
        <v>51</v>
      </c>
      <c r="E9" s="88" t="s">
        <v>52</v>
      </c>
      <c r="F9" s="95" t="s">
        <v>53</v>
      </c>
      <c r="G9" s="96" t="s">
        <v>19</v>
      </c>
      <c r="H9" s="95" t="s">
        <v>49</v>
      </c>
      <c r="I9" s="89" t="s">
        <v>33</v>
      </c>
      <c r="J9" s="89">
        <v>1324.2</v>
      </c>
      <c r="K9" s="89">
        <v>0</v>
      </c>
      <c r="L9" s="102">
        <f t="shared" si="0"/>
        <v>882.8</v>
      </c>
      <c r="M9" s="102">
        <f t="shared" si="1"/>
        <v>0</v>
      </c>
      <c r="N9" s="102">
        <f t="shared" si="2"/>
        <v>882.8</v>
      </c>
    </row>
    <row r="10" s="86" customFormat="1" customHeight="1" spans="1:14">
      <c r="A10" s="86">
        <v>8</v>
      </c>
      <c r="B10" s="86" t="s">
        <v>54</v>
      </c>
      <c r="C10" s="88" t="s">
        <v>15</v>
      </c>
      <c r="D10" s="95" t="s">
        <v>55</v>
      </c>
      <c r="E10" s="88" t="s">
        <v>56</v>
      </c>
      <c r="F10" s="95" t="s">
        <v>57</v>
      </c>
      <c r="G10" s="96" t="s">
        <v>19</v>
      </c>
      <c r="H10" s="95" t="s">
        <v>58</v>
      </c>
      <c r="I10" s="89" t="s">
        <v>59</v>
      </c>
      <c r="J10" s="89">
        <v>4855.4</v>
      </c>
      <c r="K10" s="89">
        <v>0</v>
      </c>
      <c r="L10" s="102">
        <f t="shared" si="0"/>
        <v>3236.93333333333</v>
      </c>
      <c r="M10" s="102">
        <f t="shared" si="1"/>
        <v>0</v>
      </c>
      <c r="N10" s="102">
        <f t="shared" si="2"/>
        <v>3236.93333333333</v>
      </c>
    </row>
    <row r="11" s="86" customFormat="1" customHeight="1" spans="1:14">
      <c r="A11" s="86">
        <v>9</v>
      </c>
      <c r="B11" s="86" t="s">
        <v>60</v>
      </c>
      <c r="C11" s="86" t="s">
        <v>61</v>
      </c>
      <c r="D11" s="91">
        <v>19660416</v>
      </c>
      <c r="E11" s="88" t="s">
        <v>62</v>
      </c>
      <c r="F11" s="95" t="s">
        <v>63</v>
      </c>
      <c r="G11" s="97" t="s">
        <v>19</v>
      </c>
      <c r="H11" s="97">
        <v>20120903</v>
      </c>
      <c r="I11" s="89" t="s">
        <v>59</v>
      </c>
      <c r="J11" s="89">
        <v>4855.4</v>
      </c>
      <c r="K11" s="89">
        <v>0</v>
      </c>
      <c r="L11" s="102">
        <f t="shared" si="0"/>
        <v>3236.93333333333</v>
      </c>
      <c r="M11" s="102">
        <f t="shared" si="1"/>
        <v>0</v>
      </c>
      <c r="N11" s="102">
        <f t="shared" si="2"/>
        <v>3236.93333333333</v>
      </c>
    </row>
    <row r="12" s="86" customFormat="1" customHeight="1" spans="1:14">
      <c r="A12" s="86">
        <v>10</v>
      </c>
      <c r="B12" s="86" t="s">
        <v>64</v>
      </c>
      <c r="C12" s="88" t="s">
        <v>15</v>
      </c>
      <c r="D12" s="95" t="s">
        <v>65</v>
      </c>
      <c r="E12" s="88" t="s">
        <v>66</v>
      </c>
      <c r="F12" s="95" t="s">
        <v>67</v>
      </c>
      <c r="G12" s="96" t="s">
        <v>19</v>
      </c>
      <c r="H12" s="95" t="s">
        <v>68</v>
      </c>
      <c r="I12" s="89" t="s">
        <v>69</v>
      </c>
      <c r="J12" s="89">
        <v>1765.6</v>
      </c>
      <c r="K12" s="89">
        <v>397.28</v>
      </c>
      <c r="L12" s="102">
        <f t="shared" si="0"/>
        <v>1177.06666666667</v>
      </c>
      <c r="M12" s="102">
        <f t="shared" si="1"/>
        <v>264.853333333333</v>
      </c>
      <c r="N12" s="102">
        <f t="shared" si="2"/>
        <v>1441.92</v>
      </c>
    </row>
    <row r="13" s="86" customFormat="1" customHeight="1" spans="1:14">
      <c r="A13" s="86">
        <v>11</v>
      </c>
      <c r="B13" s="86" t="s">
        <v>70</v>
      </c>
      <c r="C13" s="86" t="s">
        <v>15</v>
      </c>
      <c r="D13" s="91">
        <v>19680726</v>
      </c>
      <c r="E13" s="88" t="s">
        <v>71</v>
      </c>
      <c r="F13" s="95" t="s">
        <v>72</v>
      </c>
      <c r="G13" s="91" t="s">
        <v>19</v>
      </c>
      <c r="H13" s="91">
        <v>20121011</v>
      </c>
      <c r="I13" s="89" t="s">
        <v>73</v>
      </c>
      <c r="J13" s="89">
        <v>2207</v>
      </c>
      <c r="K13" s="89">
        <v>0</v>
      </c>
      <c r="L13" s="102">
        <f t="shared" si="0"/>
        <v>1471.33333333333</v>
      </c>
      <c r="M13" s="102">
        <f t="shared" si="1"/>
        <v>0</v>
      </c>
      <c r="N13" s="102">
        <f t="shared" si="2"/>
        <v>1471.33333333333</v>
      </c>
    </row>
    <row r="14" s="86" customFormat="1" customHeight="1" spans="1:14">
      <c r="A14" s="86">
        <v>12</v>
      </c>
      <c r="B14" s="86" t="s">
        <v>74</v>
      </c>
      <c r="C14" s="86" t="s">
        <v>15</v>
      </c>
      <c r="D14" s="91">
        <v>19721204</v>
      </c>
      <c r="E14" s="88" t="s">
        <v>75</v>
      </c>
      <c r="F14" s="95" t="s">
        <v>76</v>
      </c>
      <c r="G14" s="91" t="s">
        <v>19</v>
      </c>
      <c r="H14" s="91">
        <v>20121114</v>
      </c>
      <c r="I14" s="89" t="s">
        <v>73</v>
      </c>
      <c r="J14" s="89">
        <v>2207</v>
      </c>
      <c r="K14" s="89">
        <v>0</v>
      </c>
      <c r="L14" s="102">
        <f t="shared" si="0"/>
        <v>1471.33333333333</v>
      </c>
      <c r="M14" s="102">
        <f t="shared" si="1"/>
        <v>0</v>
      </c>
      <c r="N14" s="102">
        <f t="shared" si="2"/>
        <v>1471.33333333333</v>
      </c>
    </row>
    <row r="15" s="86" customFormat="1" customHeight="1" spans="1:14">
      <c r="A15" s="86">
        <v>13</v>
      </c>
      <c r="B15" s="86" t="s">
        <v>77</v>
      </c>
      <c r="C15" s="88" t="s">
        <v>15</v>
      </c>
      <c r="D15" s="95" t="s">
        <v>78</v>
      </c>
      <c r="E15" s="88" t="s">
        <v>79</v>
      </c>
      <c r="F15" s="95" t="s">
        <v>80</v>
      </c>
      <c r="G15" s="96" t="s">
        <v>19</v>
      </c>
      <c r="H15" s="95" t="s">
        <v>81</v>
      </c>
      <c r="I15" s="89" t="s">
        <v>73</v>
      </c>
      <c r="J15" s="89">
        <v>2207</v>
      </c>
      <c r="K15" s="89">
        <v>0</v>
      </c>
      <c r="L15" s="102">
        <f t="shared" si="0"/>
        <v>1471.33333333333</v>
      </c>
      <c r="M15" s="102">
        <f t="shared" si="1"/>
        <v>0</v>
      </c>
      <c r="N15" s="102">
        <f t="shared" si="2"/>
        <v>1471.33333333333</v>
      </c>
    </row>
    <row r="16" s="86" customFormat="1" customHeight="1" spans="1:14">
      <c r="A16" s="86">
        <v>14</v>
      </c>
      <c r="B16" s="86" t="s">
        <v>82</v>
      </c>
      <c r="C16" s="88" t="s">
        <v>15</v>
      </c>
      <c r="D16" s="91">
        <v>19651129</v>
      </c>
      <c r="E16" s="88" t="s">
        <v>83</v>
      </c>
      <c r="F16" s="95" t="s">
        <v>84</v>
      </c>
      <c r="G16" s="96" t="s">
        <v>19</v>
      </c>
      <c r="H16" s="91">
        <v>20120713</v>
      </c>
      <c r="I16" s="89" t="s">
        <v>73</v>
      </c>
      <c r="J16" s="89">
        <v>2207</v>
      </c>
      <c r="K16" s="89">
        <v>551.75</v>
      </c>
      <c r="L16" s="102">
        <f t="shared" si="0"/>
        <v>1471.33333333333</v>
      </c>
      <c r="M16" s="102">
        <f t="shared" si="1"/>
        <v>367.833333333333</v>
      </c>
      <c r="N16" s="102">
        <f t="shared" si="2"/>
        <v>1839.16666666667</v>
      </c>
    </row>
    <row r="17" s="86" customFormat="1" customHeight="1" spans="1:14">
      <c r="A17" s="86">
        <v>15</v>
      </c>
      <c r="B17" s="86" t="s">
        <v>85</v>
      </c>
      <c r="C17" s="88" t="s">
        <v>15</v>
      </c>
      <c r="D17" s="95" t="s">
        <v>86</v>
      </c>
      <c r="E17" s="88" t="s">
        <v>87</v>
      </c>
      <c r="F17" s="95" t="s">
        <v>88</v>
      </c>
      <c r="G17" s="96" t="s">
        <v>19</v>
      </c>
      <c r="H17" s="95" t="s">
        <v>89</v>
      </c>
      <c r="I17" s="89" t="s">
        <v>90</v>
      </c>
      <c r="J17" s="89">
        <v>2648.4</v>
      </c>
      <c r="K17" s="89">
        <v>0</v>
      </c>
      <c r="L17" s="102">
        <f t="shared" si="0"/>
        <v>1765.6</v>
      </c>
      <c r="M17" s="102">
        <f t="shared" si="1"/>
        <v>0</v>
      </c>
      <c r="N17" s="102">
        <f t="shared" si="2"/>
        <v>1765.6</v>
      </c>
    </row>
    <row r="18" s="86" customFormat="1" customHeight="1" spans="1:14">
      <c r="A18" s="86">
        <v>16</v>
      </c>
      <c r="B18" s="86" t="s">
        <v>91</v>
      </c>
      <c r="C18" s="88" t="s">
        <v>15</v>
      </c>
      <c r="D18" s="95" t="s">
        <v>92</v>
      </c>
      <c r="E18" s="88" t="s">
        <v>93</v>
      </c>
      <c r="F18" s="95" t="s">
        <v>94</v>
      </c>
      <c r="G18" s="96" t="s">
        <v>19</v>
      </c>
      <c r="H18" s="95" t="s">
        <v>95</v>
      </c>
      <c r="I18" s="88" t="s">
        <v>90</v>
      </c>
      <c r="J18" s="89">
        <v>2648.4</v>
      </c>
      <c r="K18" s="89">
        <v>0</v>
      </c>
      <c r="L18" s="102">
        <f t="shared" si="0"/>
        <v>1765.6</v>
      </c>
      <c r="M18" s="102">
        <f t="shared" si="1"/>
        <v>0</v>
      </c>
      <c r="N18" s="102">
        <f t="shared" si="2"/>
        <v>1765.6</v>
      </c>
    </row>
    <row r="19" s="86" customFormat="1" customHeight="1" spans="1:14">
      <c r="A19" s="86">
        <v>17</v>
      </c>
      <c r="B19" s="88" t="s">
        <v>96</v>
      </c>
      <c r="C19" s="98" t="s">
        <v>15</v>
      </c>
      <c r="D19" s="95" t="s">
        <v>97</v>
      </c>
      <c r="E19" s="88" t="s">
        <v>98</v>
      </c>
      <c r="F19" s="95" t="s">
        <v>99</v>
      </c>
      <c r="G19" s="96" t="s">
        <v>19</v>
      </c>
      <c r="H19" s="95" t="s">
        <v>32</v>
      </c>
      <c r="I19" s="89" t="s">
        <v>90</v>
      </c>
      <c r="J19" s="89">
        <v>2648.4</v>
      </c>
      <c r="K19" s="89">
        <v>0</v>
      </c>
      <c r="L19" s="102">
        <f t="shared" si="0"/>
        <v>1765.6</v>
      </c>
      <c r="M19" s="102">
        <f t="shared" si="1"/>
        <v>0</v>
      </c>
      <c r="N19" s="102">
        <f t="shared" si="2"/>
        <v>1765.6</v>
      </c>
    </row>
    <row r="20" s="86" customFormat="1" customHeight="1" spans="1:14">
      <c r="A20" s="86">
        <v>18</v>
      </c>
      <c r="B20" s="86" t="s">
        <v>100</v>
      </c>
      <c r="C20" s="86" t="s">
        <v>15</v>
      </c>
      <c r="D20" s="91">
        <v>19720713</v>
      </c>
      <c r="E20" s="88" t="s">
        <v>101</v>
      </c>
      <c r="F20" s="95" t="s">
        <v>102</v>
      </c>
      <c r="G20" s="91" t="s">
        <v>19</v>
      </c>
      <c r="H20" s="91">
        <v>20121217</v>
      </c>
      <c r="I20" s="89" t="s">
        <v>90</v>
      </c>
      <c r="J20" s="89">
        <v>2648.4</v>
      </c>
      <c r="K20" s="89">
        <v>595.92</v>
      </c>
      <c r="L20" s="102">
        <f t="shared" si="0"/>
        <v>1765.6</v>
      </c>
      <c r="M20" s="102">
        <f t="shared" si="1"/>
        <v>397.28</v>
      </c>
      <c r="N20" s="102">
        <f t="shared" si="2"/>
        <v>2162.88</v>
      </c>
    </row>
    <row r="21" s="86" customFormat="1" customHeight="1" spans="1:14">
      <c r="A21" s="86">
        <v>19</v>
      </c>
      <c r="B21" s="86" t="s">
        <v>103</v>
      </c>
      <c r="C21" s="86" t="s">
        <v>15</v>
      </c>
      <c r="D21" s="95" t="s">
        <v>104</v>
      </c>
      <c r="E21" s="88" t="s">
        <v>105</v>
      </c>
      <c r="F21" s="95" t="s">
        <v>106</v>
      </c>
      <c r="G21" s="91" t="s">
        <v>19</v>
      </c>
      <c r="H21" s="95" t="s">
        <v>107</v>
      </c>
      <c r="I21" s="89" t="s">
        <v>90</v>
      </c>
      <c r="J21" s="89">
        <v>2648.4</v>
      </c>
      <c r="K21" s="89">
        <v>0</v>
      </c>
      <c r="L21" s="102">
        <f t="shared" si="0"/>
        <v>1765.6</v>
      </c>
      <c r="M21" s="102">
        <f t="shared" si="1"/>
        <v>0</v>
      </c>
      <c r="N21" s="102">
        <f t="shared" si="2"/>
        <v>1765.6</v>
      </c>
    </row>
    <row r="22" s="86" customFormat="1" customHeight="1" spans="1:14">
      <c r="A22" s="86">
        <v>20</v>
      </c>
      <c r="B22" s="86" t="s">
        <v>108</v>
      </c>
      <c r="C22" s="88" t="s">
        <v>15</v>
      </c>
      <c r="D22" s="95" t="s">
        <v>109</v>
      </c>
      <c r="E22" s="88" t="s">
        <v>110</v>
      </c>
      <c r="F22" s="95" t="s">
        <v>111</v>
      </c>
      <c r="G22" s="96" t="s">
        <v>19</v>
      </c>
      <c r="H22" s="95" t="s">
        <v>112</v>
      </c>
      <c r="I22" s="89" t="s">
        <v>90</v>
      </c>
      <c r="J22" s="89">
        <v>2648.4</v>
      </c>
      <c r="K22" s="89">
        <v>0</v>
      </c>
      <c r="L22" s="102">
        <f t="shared" si="0"/>
        <v>1765.6</v>
      </c>
      <c r="M22" s="102">
        <f t="shared" si="1"/>
        <v>0</v>
      </c>
      <c r="N22" s="102">
        <f t="shared" si="2"/>
        <v>1765.6</v>
      </c>
    </row>
    <row r="23" s="86" customFormat="1" customHeight="1" spans="1:14">
      <c r="A23" s="86">
        <v>21</v>
      </c>
      <c r="B23" s="86" t="s">
        <v>113</v>
      </c>
      <c r="C23" s="88" t="s">
        <v>15</v>
      </c>
      <c r="D23" s="95">
        <v>19690710</v>
      </c>
      <c r="E23" s="88" t="s">
        <v>114</v>
      </c>
      <c r="F23" s="95" t="s">
        <v>115</v>
      </c>
      <c r="G23" s="96" t="s">
        <v>19</v>
      </c>
      <c r="H23" s="95">
        <v>20120928</v>
      </c>
      <c r="I23" s="89" t="s">
        <v>90</v>
      </c>
      <c r="J23" s="89">
        <v>2648.4</v>
      </c>
      <c r="K23" s="89">
        <v>0</v>
      </c>
      <c r="L23" s="102">
        <f t="shared" si="0"/>
        <v>1765.6</v>
      </c>
      <c r="M23" s="102">
        <f t="shared" si="1"/>
        <v>0</v>
      </c>
      <c r="N23" s="102">
        <f t="shared" si="2"/>
        <v>1765.6</v>
      </c>
    </row>
    <row r="24" s="86" customFormat="1" customHeight="1" spans="1:14">
      <c r="A24" s="86">
        <v>22</v>
      </c>
      <c r="B24" s="86" t="s">
        <v>116</v>
      </c>
      <c r="C24" s="88" t="s">
        <v>15</v>
      </c>
      <c r="D24" s="95" t="s">
        <v>117</v>
      </c>
      <c r="E24" s="88" t="s">
        <v>118</v>
      </c>
      <c r="F24" s="95" t="s">
        <v>119</v>
      </c>
      <c r="G24" s="96" t="s">
        <v>19</v>
      </c>
      <c r="H24" s="95" t="s">
        <v>120</v>
      </c>
      <c r="I24" s="89" t="s">
        <v>90</v>
      </c>
      <c r="J24" s="89">
        <v>2648.4</v>
      </c>
      <c r="K24" s="89">
        <v>0</v>
      </c>
      <c r="L24" s="102">
        <f t="shared" si="0"/>
        <v>1765.6</v>
      </c>
      <c r="M24" s="102">
        <f t="shared" si="1"/>
        <v>0</v>
      </c>
      <c r="N24" s="102">
        <f t="shared" si="2"/>
        <v>1765.6</v>
      </c>
    </row>
    <row r="25" s="86" customFormat="1" customHeight="1" spans="1:14">
      <c r="A25" s="86">
        <v>23</v>
      </c>
      <c r="B25" s="86" t="s">
        <v>121</v>
      </c>
      <c r="C25" s="88" t="s">
        <v>15</v>
      </c>
      <c r="D25" s="95" t="s">
        <v>122</v>
      </c>
      <c r="E25" s="88" t="s">
        <v>123</v>
      </c>
      <c r="F25" s="119" t="s">
        <v>124</v>
      </c>
      <c r="G25" s="96" t="s">
        <v>19</v>
      </c>
      <c r="H25" s="95" t="s">
        <v>125</v>
      </c>
      <c r="I25" s="89" t="s">
        <v>90</v>
      </c>
      <c r="J25" s="89">
        <v>2648.4</v>
      </c>
      <c r="K25" s="89">
        <v>0</v>
      </c>
      <c r="L25" s="102">
        <f t="shared" si="0"/>
        <v>1765.6</v>
      </c>
      <c r="M25" s="102">
        <f t="shared" si="1"/>
        <v>0</v>
      </c>
      <c r="N25" s="102">
        <f t="shared" si="2"/>
        <v>1765.6</v>
      </c>
    </row>
    <row r="26" s="86" customFormat="1" customHeight="1" spans="1:14">
      <c r="A26" s="86">
        <v>24</v>
      </c>
      <c r="B26" s="86" t="s">
        <v>126</v>
      </c>
      <c r="C26" s="95" t="s">
        <v>15</v>
      </c>
      <c r="D26" s="95" t="s">
        <v>127</v>
      </c>
      <c r="E26" s="88" t="s">
        <v>128</v>
      </c>
      <c r="F26" s="119" t="s">
        <v>129</v>
      </c>
      <c r="G26" s="96" t="s">
        <v>19</v>
      </c>
      <c r="H26" s="95" t="s">
        <v>130</v>
      </c>
      <c r="I26" s="89" t="s">
        <v>131</v>
      </c>
      <c r="J26" s="89">
        <v>3089.8</v>
      </c>
      <c r="K26" s="89">
        <v>695.24</v>
      </c>
      <c r="L26" s="102">
        <f t="shared" si="0"/>
        <v>2059.86666666667</v>
      </c>
      <c r="M26" s="102">
        <f t="shared" si="1"/>
        <v>463.493333333333</v>
      </c>
      <c r="N26" s="102">
        <f t="shared" si="2"/>
        <v>2523.36</v>
      </c>
    </row>
    <row r="27" s="86" customFormat="1" customHeight="1" spans="1:14">
      <c r="A27" s="86">
        <v>25</v>
      </c>
      <c r="B27" s="86" t="s">
        <v>132</v>
      </c>
      <c r="C27" s="88" t="s">
        <v>15</v>
      </c>
      <c r="D27" s="95" t="s">
        <v>133</v>
      </c>
      <c r="E27" s="88" t="s">
        <v>134</v>
      </c>
      <c r="F27" s="95" t="s">
        <v>135</v>
      </c>
      <c r="G27" s="96" t="s">
        <v>19</v>
      </c>
      <c r="H27" s="95" t="s">
        <v>130</v>
      </c>
      <c r="I27" s="89" t="s">
        <v>136</v>
      </c>
      <c r="J27" s="89">
        <v>3531.2</v>
      </c>
      <c r="K27" s="89">
        <v>794.56</v>
      </c>
      <c r="L27" s="102">
        <f t="shared" si="0"/>
        <v>2354.13333333333</v>
      </c>
      <c r="M27" s="102">
        <f t="shared" si="1"/>
        <v>529.706666666667</v>
      </c>
      <c r="N27" s="102">
        <f t="shared" si="2"/>
        <v>2883.84</v>
      </c>
    </row>
    <row r="28" s="86" customFormat="1" customHeight="1" spans="1:14">
      <c r="A28" s="86">
        <v>26</v>
      </c>
      <c r="B28" s="86" t="s">
        <v>137</v>
      </c>
      <c r="C28" s="86" t="s">
        <v>61</v>
      </c>
      <c r="D28" s="91">
        <v>19660323</v>
      </c>
      <c r="E28" s="88" t="s">
        <v>138</v>
      </c>
      <c r="F28" s="95" t="s">
        <v>139</v>
      </c>
      <c r="G28" s="97" t="s">
        <v>19</v>
      </c>
      <c r="H28" s="97">
        <v>20120827</v>
      </c>
      <c r="I28" s="89" t="s">
        <v>140</v>
      </c>
      <c r="J28" s="89">
        <v>3972.6</v>
      </c>
      <c r="K28" s="89">
        <v>0</v>
      </c>
      <c r="L28" s="102">
        <f t="shared" si="0"/>
        <v>2648.4</v>
      </c>
      <c r="M28" s="102">
        <f t="shared" si="1"/>
        <v>0</v>
      </c>
      <c r="N28" s="102">
        <f t="shared" si="2"/>
        <v>2648.4</v>
      </c>
    </row>
    <row r="29" s="86" customFormat="1" customHeight="1" spans="1:14">
      <c r="A29" s="86">
        <v>27</v>
      </c>
      <c r="B29" s="86" t="s">
        <v>141</v>
      </c>
      <c r="C29" s="88" t="s">
        <v>15</v>
      </c>
      <c r="D29" s="88" t="s">
        <v>142</v>
      </c>
      <c r="E29" s="88" t="s">
        <v>143</v>
      </c>
      <c r="F29" s="88" t="s">
        <v>144</v>
      </c>
      <c r="G29" s="98" t="s">
        <v>19</v>
      </c>
      <c r="H29" s="88" t="s">
        <v>20</v>
      </c>
      <c r="I29" s="89" t="s">
        <v>140</v>
      </c>
      <c r="J29" s="89">
        <v>3972.6</v>
      </c>
      <c r="K29" s="89">
        <v>893.88</v>
      </c>
      <c r="L29" s="102">
        <f t="shared" si="0"/>
        <v>2648.4</v>
      </c>
      <c r="M29" s="102">
        <f t="shared" si="1"/>
        <v>595.92</v>
      </c>
      <c r="N29" s="102">
        <f t="shared" si="2"/>
        <v>3244.32</v>
      </c>
    </row>
    <row r="30" s="86" customFormat="1" customHeight="1" spans="1:14">
      <c r="A30" s="86">
        <v>28</v>
      </c>
      <c r="B30" s="86" t="s">
        <v>145</v>
      </c>
      <c r="C30" s="88" t="s">
        <v>15</v>
      </c>
      <c r="D30" s="95" t="s">
        <v>146</v>
      </c>
      <c r="E30" s="88" t="s">
        <v>147</v>
      </c>
      <c r="F30" s="95" t="s">
        <v>148</v>
      </c>
      <c r="G30" s="96" t="s">
        <v>19</v>
      </c>
      <c r="H30" s="95" t="s">
        <v>149</v>
      </c>
      <c r="I30" s="89" t="s">
        <v>140</v>
      </c>
      <c r="J30" s="89">
        <v>3972.6</v>
      </c>
      <c r="K30" s="89">
        <v>893.88</v>
      </c>
      <c r="L30" s="102">
        <f t="shared" si="0"/>
        <v>2648.4</v>
      </c>
      <c r="M30" s="102">
        <f t="shared" si="1"/>
        <v>595.92</v>
      </c>
      <c r="N30" s="102">
        <f t="shared" si="2"/>
        <v>3244.32</v>
      </c>
    </row>
    <row r="31" s="86" customFormat="1" customHeight="1" spans="1:14">
      <c r="A31" s="86">
        <v>29</v>
      </c>
      <c r="B31" s="86" t="s">
        <v>150</v>
      </c>
      <c r="C31" s="86" t="s">
        <v>15</v>
      </c>
      <c r="D31" s="91">
        <v>19721127</v>
      </c>
      <c r="E31" s="88" t="s">
        <v>151</v>
      </c>
      <c r="F31" s="95" t="s">
        <v>152</v>
      </c>
      <c r="G31" s="96" t="s">
        <v>19</v>
      </c>
      <c r="H31" s="91">
        <v>20130710</v>
      </c>
      <c r="I31" s="89" t="s">
        <v>153</v>
      </c>
      <c r="J31" s="89">
        <v>5296.8</v>
      </c>
      <c r="K31" s="89">
        <v>1191.84</v>
      </c>
      <c r="L31" s="102">
        <f t="shared" si="0"/>
        <v>3531.2</v>
      </c>
      <c r="M31" s="102">
        <f t="shared" si="1"/>
        <v>794.56</v>
      </c>
      <c r="N31" s="102">
        <f t="shared" si="2"/>
        <v>4325.76</v>
      </c>
    </row>
    <row r="32" s="86" customFormat="1" customHeight="1" spans="1:16370">
      <c r="A32" s="86">
        <v>30</v>
      </c>
      <c r="B32" s="86" t="s">
        <v>154</v>
      </c>
      <c r="C32" s="88" t="s">
        <v>15</v>
      </c>
      <c r="D32" s="88" t="s">
        <v>155</v>
      </c>
      <c r="E32" s="88" t="s">
        <v>156</v>
      </c>
      <c r="F32" s="88" t="s">
        <v>157</v>
      </c>
      <c r="G32" s="98" t="s">
        <v>19</v>
      </c>
      <c r="H32" s="88" t="s">
        <v>158</v>
      </c>
      <c r="I32" s="89" t="s">
        <v>153</v>
      </c>
      <c r="J32" s="89">
        <v>5296.8</v>
      </c>
      <c r="K32" s="89">
        <v>0</v>
      </c>
      <c r="L32" s="102">
        <f t="shared" si="0"/>
        <v>3531.2</v>
      </c>
      <c r="M32" s="102">
        <f t="shared" si="1"/>
        <v>0</v>
      </c>
      <c r="N32" s="102">
        <f t="shared" si="2"/>
        <v>3531.2</v>
      </c>
      <c r="XEO32" s="91"/>
      <c r="XEP32" s="91"/>
    </row>
    <row r="33" s="86" customFormat="1" customHeight="1" spans="1:14">
      <c r="A33" s="86">
        <v>31</v>
      </c>
      <c r="B33" s="86" t="s">
        <v>159</v>
      </c>
      <c r="C33" s="88" t="s">
        <v>15</v>
      </c>
      <c r="D33" s="91">
        <v>19730313</v>
      </c>
      <c r="E33" s="88" t="s">
        <v>160</v>
      </c>
      <c r="F33" s="95" t="s">
        <v>161</v>
      </c>
      <c r="G33" s="91" t="s">
        <v>19</v>
      </c>
      <c r="H33" s="91">
        <v>20130507</v>
      </c>
      <c r="I33" s="89" t="s">
        <v>153</v>
      </c>
      <c r="J33" s="89">
        <v>5296.8</v>
      </c>
      <c r="K33" s="89">
        <v>1191.84</v>
      </c>
      <c r="L33" s="102">
        <f t="shared" si="0"/>
        <v>3531.2</v>
      </c>
      <c r="M33" s="102">
        <f t="shared" si="1"/>
        <v>794.56</v>
      </c>
      <c r="N33" s="102">
        <f t="shared" si="2"/>
        <v>4325.76</v>
      </c>
    </row>
    <row r="34" s="86" customFormat="1" customHeight="1" spans="1:14">
      <c r="A34" s="86">
        <v>32</v>
      </c>
      <c r="B34" s="99" t="s">
        <v>162</v>
      </c>
      <c r="C34" s="86" t="s">
        <v>15</v>
      </c>
      <c r="D34" s="91">
        <v>19701212</v>
      </c>
      <c r="E34" s="88" t="s">
        <v>163</v>
      </c>
      <c r="F34" s="95" t="s">
        <v>164</v>
      </c>
      <c r="G34" s="96" t="s">
        <v>19</v>
      </c>
      <c r="H34" s="91">
        <v>201302</v>
      </c>
      <c r="I34" s="89" t="s">
        <v>153</v>
      </c>
      <c r="J34" s="89">
        <v>5296.8</v>
      </c>
      <c r="K34" s="89">
        <v>1324.2</v>
      </c>
      <c r="L34" s="102">
        <f t="shared" si="0"/>
        <v>3531.2</v>
      </c>
      <c r="M34" s="102">
        <f t="shared" si="1"/>
        <v>882.8</v>
      </c>
      <c r="N34" s="102">
        <f t="shared" si="2"/>
        <v>4414</v>
      </c>
    </row>
    <row r="35" s="86" customFormat="1" customHeight="1" spans="1:14">
      <c r="A35" s="86">
        <v>33</v>
      </c>
      <c r="B35" s="86" t="s">
        <v>165</v>
      </c>
      <c r="C35" s="86" t="s">
        <v>15</v>
      </c>
      <c r="D35" s="91">
        <v>19700412</v>
      </c>
      <c r="E35" s="88" t="s">
        <v>166</v>
      </c>
      <c r="F35" s="119" t="s">
        <v>167</v>
      </c>
      <c r="G35" s="91" t="s">
        <v>19</v>
      </c>
      <c r="H35" s="91">
        <v>20130306</v>
      </c>
      <c r="I35" s="89" t="s">
        <v>168</v>
      </c>
      <c r="J35" s="89">
        <v>5747.4</v>
      </c>
      <c r="K35" s="89">
        <v>0</v>
      </c>
      <c r="L35" s="102">
        <f t="shared" si="0"/>
        <v>3831.6</v>
      </c>
      <c r="M35" s="102">
        <f t="shared" si="1"/>
        <v>0</v>
      </c>
      <c r="N35" s="102">
        <f t="shared" si="2"/>
        <v>3831.6</v>
      </c>
    </row>
    <row r="36" s="86" customFormat="1" customHeight="1" spans="1:14">
      <c r="A36" s="86">
        <v>34</v>
      </c>
      <c r="B36" s="88" t="s">
        <v>169</v>
      </c>
      <c r="C36" s="88" t="s">
        <v>15</v>
      </c>
      <c r="D36" s="95" t="s">
        <v>170</v>
      </c>
      <c r="E36" s="88" t="s">
        <v>171</v>
      </c>
      <c r="F36" s="95" t="s">
        <v>172</v>
      </c>
      <c r="G36" s="91" t="s">
        <v>19</v>
      </c>
      <c r="H36" s="95" t="s">
        <v>173</v>
      </c>
      <c r="I36" s="89" t="s">
        <v>174</v>
      </c>
      <c r="J36" s="89">
        <v>6198</v>
      </c>
      <c r="K36" s="89">
        <v>1394.62</v>
      </c>
      <c r="L36" s="102">
        <f t="shared" si="0"/>
        <v>4132</v>
      </c>
      <c r="M36" s="102">
        <f t="shared" si="1"/>
        <v>929.746666666667</v>
      </c>
      <c r="N36" s="102">
        <f t="shared" si="2"/>
        <v>5061.74666666667</v>
      </c>
    </row>
    <row r="37" s="86" customFormat="1" customHeight="1" spans="1:14">
      <c r="A37" s="86">
        <v>35</v>
      </c>
      <c r="B37" s="86" t="s">
        <v>175</v>
      </c>
      <c r="C37" s="88" t="s">
        <v>15</v>
      </c>
      <c r="D37" s="91">
        <v>19771212</v>
      </c>
      <c r="E37" s="88" t="s">
        <v>176</v>
      </c>
      <c r="F37" s="119" t="s">
        <v>177</v>
      </c>
      <c r="G37" s="96" t="s">
        <v>48</v>
      </c>
      <c r="H37" s="91">
        <v>20121105</v>
      </c>
      <c r="I37" s="89" t="s">
        <v>174</v>
      </c>
      <c r="J37" s="89">
        <v>6198</v>
      </c>
      <c r="K37" s="89">
        <v>0</v>
      </c>
      <c r="L37" s="102">
        <f t="shared" si="0"/>
        <v>4132</v>
      </c>
      <c r="M37" s="102">
        <f t="shared" si="1"/>
        <v>0</v>
      </c>
      <c r="N37" s="102">
        <f t="shared" si="2"/>
        <v>4132</v>
      </c>
    </row>
    <row r="38" s="86" customFormat="1" customHeight="1" spans="1:14">
      <c r="A38" s="86">
        <v>36</v>
      </c>
      <c r="B38" s="86" t="s">
        <v>178</v>
      </c>
      <c r="C38" s="86" t="s">
        <v>179</v>
      </c>
      <c r="D38" s="91">
        <v>19830811</v>
      </c>
      <c r="E38" s="88" t="s">
        <v>180</v>
      </c>
      <c r="F38" s="119" t="s">
        <v>181</v>
      </c>
      <c r="G38" s="91" t="s">
        <v>182</v>
      </c>
      <c r="H38" s="91">
        <v>20130902</v>
      </c>
      <c r="I38" s="89" t="s">
        <v>174</v>
      </c>
      <c r="J38" s="89">
        <v>6198</v>
      </c>
      <c r="K38" s="89">
        <v>0</v>
      </c>
      <c r="L38" s="102">
        <f t="shared" si="0"/>
        <v>4132</v>
      </c>
      <c r="M38" s="102">
        <f t="shared" si="1"/>
        <v>0</v>
      </c>
      <c r="N38" s="102">
        <f t="shared" si="2"/>
        <v>4132</v>
      </c>
    </row>
    <row r="39" s="86" customFormat="1" customHeight="1" spans="1:14">
      <c r="A39" s="86">
        <v>37</v>
      </c>
      <c r="B39" s="86" t="s">
        <v>183</v>
      </c>
      <c r="C39" s="88" t="s">
        <v>15</v>
      </c>
      <c r="D39" s="95" t="s">
        <v>184</v>
      </c>
      <c r="E39" s="88" t="s">
        <v>185</v>
      </c>
      <c r="F39" s="95" t="s">
        <v>186</v>
      </c>
      <c r="G39" s="96" t="s">
        <v>19</v>
      </c>
      <c r="H39" s="95">
        <v>20120612</v>
      </c>
      <c r="I39" s="89" t="s">
        <v>174</v>
      </c>
      <c r="J39" s="89">
        <v>6198</v>
      </c>
      <c r="K39" s="89">
        <v>1324.2</v>
      </c>
      <c r="L39" s="102">
        <f t="shared" si="0"/>
        <v>4132</v>
      </c>
      <c r="M39" s="102">
        <f t="shared" si="1"/>
        <v>882.8</v>
      </c>
      <c r="N39" s="102">
        <f t="shared" si="2"/>
        <v>5014.8</v>
      </c>
    </row>
    <row r="40" s="86" customFormat="1" customHeight="1" spans="1:14">
      <c r="A40" s="86">
        <v>38</v>
      </c>
      <c r="B40" s="86" t="s">
        <v>187</v>
      </c>
      <c r="C40" s="88" t="s">
        <v>15</v>
      </c>
      <c r="D40" s="95" t="s">
        <v>188</v>
      </c>
      <c r="E40" s="88" t="s">
        <v>189</v>
      </c>
      <c r="F40" s="95" t="s">
        <v>190</v>
      </c>
      <c r="G40" s="96" t="s">
        <v>19</v>
      </c>
      <c r="H40" s="95" t="s">
        <v>173</v>
      </c>
      <c r="I40" s="89" t="s">
        <v>191</v>
      </c>
      <c r="J40" s="89">
        <v>10550.4</v>
      </c>
      <c r="K40" s="89">
        <v>2373.96</v>
      </c>
      <c r="L40" s="102">
        <f t="shared" si="0"/>
        <v>7033.6</v>
      </c>
      <c r="M40" s="102">
        <f t="shared" si="1"/>
        <v>1582.64</v>
      </c>
      <c r="N40" s="102">
        <f t="shared" si="2"/>
        <v>8616.24</v>
      </c>
    </row>
    <row r="41" s="86" customFormat="1" customHeight="1" spans="1:14">
      <c r="A41" s="86">
        <v>39</v>
      </c>
      <c r="B41" s="86" t="s">
        <v>192</v>
      </c>
      <c r="C41" s="88" t="s">
        <v>15</v>
      </c>
      <c r="D41" s="95" t="s">
        <v>193</v>
      </c>
      <c r="E41" s="88" t="s">
        <v>194</v>
      </c>
      <c r="F41" s="95" t="s">
        <v>195</v>
      </c>
      <c r="G41" s="96" t="s">
        <v>19</v>
      </c>
      <c r="H41" s="95" t="s">
        <v>196</v>
      </c>
      <c r="I41" s="89" t="s">
        <v>197</v>
      </c>
      <c r="J41" s="89">
        <v>10704</v>
      </c>
      <c r="K41" s="89">
        <v>1216.68</v>
      </c>
      <c r="L41" s="102">
        <f t="shared" si="0"/>
        <v>7136</v>
      </c>
      <c r="M41" s="102">
        <f t="shared" si="1"/>
        <v>811.12</v>
      </c>
      <c r="N41" s="102">
        <f t="shared" si="2"/>
        <v>7947.12</v>
      </c>
    </row>
    <row r="42" s="86" customFormat="1" customHeight="1" spans="1:14">
      <c r="A42" s="86">
        <v>40</v>
      </c>
      <c r="B42" s="86" t="s">
        <v>198</v>
      </c>
      <c r="C42" s="88" t="s">
        <v>15</v>
      </c>
      <c r="D42" s="95" t="s">
        <v>199</v>
      </c>
      <c r="E42" s="88" t="s">
        <v>200</v>
      </c>
      <c r="F42" s="95" t="s">
        <v>201</v>
      </c>
      <c r="G42" s="96" t="s">
        <v>19</v>
      </c>
      <c r="H42" s="95" t="s">
        <v>202</v>
      </c>
      <c r="I42" s="89" t="s">
        <v>203</v>
      </c>
      <c r="J42" s="89">
        <v>11639.2</v>
      </c>
      <c r="K42" s="89">
        <v>2909.8</v>
      </c>
      <c r="L42" s="102">
        <f t="shared" si="0"/>
        <v>7759.46666666667</v>
      </c>
      <c r="M42" s="102">
        <f t="shared" si="1"/>
        <v>1939.86666666667</v>
      </c>
      <c r="N42" s="102">
        <f t="shared" si="2"/>
        <v>9699.33333333333</v>
      </c>
    </row>
    <row r="43" s="86" customFormat="1" customHeight="1" spans="1:14">
      <c r="A43" s="86">
        <v>41</v>
      </c>
      <c r="B43" s="86" t="s">
        <v>204</v>
      </c>
      <c r="C43" s="86" t="s">
        <v>15</v>
      </c>
      <c r="D43" s="86">
        <v>19720423</v>
      </c>
      <c r="E43" s="88" t="s">
        <v>205</v>
      </c>
      <c r="F43" s="88" t="s">
        <v>206</v>
      </c>
      <c r="G43" s="86" t="s">
        <v>19</v>
      </c>
      <c r="H43" s="86">
        <v>20130905</v>
      </c>
      <c r="I43" s="89" t="s">
        <v>203</v>
      </c>
      <c r="J43" s="89">
        <v>11639.2</v>
      </c>
      <c r="K43" s="89">
        <v>1216.68</v>
      </c>
      <c r="L43" s="102">
        <f t="shared" si="0"/>
        <v>7759.46666666667</v>
      </c>
      <c r="M43" s="102">
        <f t="shared" si="1"/>
        <v>811.12</v>
      </c>
      <c r="N43" s="102">
        <f t="shared" si="2"/>
        <v>8570.58666666667</v>
      </c>
    </row>
    <row r="44" s="86" customFormat="1" customHeight="1" spans="1:14">
      <c r="A44" s="86">
        <v>42</v>
      </c>
      <c r="B44" s="86" t="s">
        <v>207</v>
      </c>
      <c r="C44" s="86" t="s">
        <v>15</v>
      </c>
      <c r="D44" s="86">
        <v>19670808</v>
      </c>
      <c r="E44" s="88" t="s">
        <v>208</v>
      </c>
      <c r="F44" s="120" t="s">
        <v>209</v>
      </c>
      <c r="G44" s="86" t="s">
        <v>19</v>
      </c>
      <c r="H44" s="86">
        <v>20120510</v>
      </c>
      <c r="I44" s="89" t="s">
        <v>210</v>
      </c>
      <c r="J44" s="89">
        <v>12106.8</v>
      </c>
      <c r="K44" s="89">
        <v>0</v>
      </c>
      <c r="L44" s="102">
        <f t="shared" si="0"/>
        <v>8071.2</v>
      </c>
      <c r="M44" s="102">
        <f t="shared" si="1"/>
        <v>0</v>
      </c>
      <c r="N44" s="102">
        <f t="shared" si="2"/>
        <v>8071.2</v>
      </c>
    </row>
    <row r="45" s="86" customFormat="1" customHeight="1" spans="1:14">
      <c r="A45" s="86">
        <v>43</v>
      </c>
      <c r="B45" s="86" t="s">
        <v>211</v>
      </c>
      <c r="C45" s="88" t="s">
        <v>15</v>
      </c>
      <c r="D45" s="95" t="s">
        <v>212</v>
      </c>
      <c r="E45" s="88" t="s">
        <v>213</v>
      </c>
      <c r="F45" s="95" t="s">
        <v>214</v>
      </c>
      <c r="G45" s="96" t="s">
        <v>19</v>
      </c>
      <c r="H45" s="95" t="s">
        <v>130</v>
      </c>
      <c r="I45" s="89" t="s">
        <v>215</v>
      </c>
      <c r="J45" s="89">
        <v>12574.4</v>
      </c>
      <c r="K45" s="89">
        <v>0</v>
      </c>
      <c r="L45" s="102">
        <f t="shared" si="0"/>
        <v>8382.93333333333</v>
      </c>
      <c r="M45" s="102">
        <f t="shared" si="1"/>
        <v>0</v>
      </c>
      <c r="N45" s="102">
        <f t="shared" si="2"/>
        <v>8382.93333333333</v>
      </c>
    </row>
    <row r="46" s="86" customFormat="1" customHeight="1" spans="1:14">
      <c r="A46" s="86">
        <v>44</v>
      </c>
      <c r="B46" s="86" t="s">
        <v>216</v>
      </c>
      <c r="C46" s="86" t="s">
        <v>15</v>
      </c>
      <c r="D46" s="86">
        <v>19740401</v>
      </c>
      <c r="E46" s="88" t="s">
        <v>217</v>
      </c>
      <c r="F46" s="88" t="s">
        <v>218</v>
      </c>
      <c r="G46" s="86" t="s">
        <v>19</v>
      </c>
      <c r="H46" s="86">
        <v>20141028</v>
      </c>
      <c r="I46" s="89" t="s">
        <v>215</v>
      </c>
      <c r="J46" s="89">
        <v>12574.4</v>
      </c>
      <c r="K46" s="89">
        <v>2829.36</v>
      </c>
      <c r="L46" s="102">
        <f t="shared" si="0"/>
        <v>8382.93333333333</v>
      </c>
      <c r="M46" s="102">
        <f t="shared" si="1"/>
        <v>1886.24</v>
      </c>
      <c r="N46" s="102">
        <f t="shared" si="2"/>
        <v>10269.1733333333</v>
      </c>
    </row>
    <row r="47" s="86" customFormat="1" customHeight="1" spans="1:14">
      <c r="A47" s="86">
        <v>45</v>
      </c>
      <c r="B47" s="86" t="s">
        <v>219</v>
      </c>
      <c r="C47" s="86" t="s">
        <v>15</v>
      </c>
      <c r="D47" s="86">
        <v>19700320</v>
      </c>
      <c r="E47" s="88" t="s">
        <v>220</v>
      </c>
      <c r="F47" s="88" t="s">
        <v>221</v>
      </c>
      <c r="G47" s="86" t="s">
        <v>19</v>
      </c>
      <c r="H47" s="86">
        <v>20140226</v>
      </c>
      <c r="I47" s="89" t="s">
        <v>222</v>
      </c>
      <c r="J47" s="89">
        <v>13042</v>
      </c>
      <c r="K47" s="103">
        <v>3260.5</v>
      </c>
      <c r="L47" s="102">
        <f t="shared" si="0"/>
        <v>8694.66666666667</v>
      </c>
      <c r="M47" s="102">
        <f t="shared" si="1"/>
        <v>2173.66666666667</v>
      </c>
      <c r="N47" s="102">
        <f t="shared" si="2"/>
        <v>10868.3333333333</v>
      </c>
    </row>
    <row r="48" s="86" customFormat="1" customHeight="1" spans="1:14">
      <c r="A48" s="86">
        <v>46</v>
      </c>
      <c r="B48" s="86" t="s">
        <v>223</v>
      </c>
      <c r="C48" s="86" t="s">
        <v>15</v>
      </c>
      <c r="D48" s="86">
        <v>19690106</v>
      </c>
      <c r="E48" s="88" t="s">
        <v>224</v>
      </c>
      <c r="F48" s="120" t="s">
        <v>225</v>
      </c>
      <c r="G48" s="86" t="s">
        <v>19</v>
      </c>
      <c r="H48" s="86">
        <v>20120903</v>
      </c>
      <c r="I48" s="89" t="s">
        <v>226</v>
      </c>
      <c r="J48" s="89">
        <v>9700.4</v>
      </c>
      <c r="K48" s="89">
        <v>2182.7</v>
      </c>
      <c r="L48" s="102">
        <f t="shared" si="0"/>
        <v>6466.93333333333</v>
      </c>
      <c r="M48" s="102">
        <f t="shared" si="1"/>
        <v>1455.13333333333</v>
      </c>
      <c r="N48" s="102">
        <f t="shared" si="2"/>
        <v>7922.06666666667</v>
      </c>
    </row>
    <row r="49" s="86" customFormat="1" customHeight="1" spans="1:14">
      <c r="A49" s="86">
        <v>47</v>
      </c>
      <c r="B49" s="86" t="s">
        <v>227</v>
      </c>
      <c r="C49" s="86" t="s">
        <v>15</v>
      </c>
      <c r="D49" s="86">
        <v>19670510</v>
      </c>
      <c r="E49" s="88" t="s">
        <v>228</v>
      </c>
      <c r="F49" s="120" t="s">
        <v>229</v>
      </c>
      <c r="G49" s="86" t="s">
        <v>19</v>
      </c>
      <c r="H49" s="86">
        <v>20121010</v>
      </c>
      <c r="I49" s="89" t="s">
        <v>230</v>
      </c>
      <c r="J49" s="89">
        <v>2550</v>
      </c>
      <c r="K49" s="89">
        <v>573.78</v>
      </c>
      <c r="L49" s="102">
        <f t="shared" si="0"/>
        <v>1700</v>
      </c>
      <c r="M49" s="102">
        <f t="shared" si="1"/>
        <v>382.52</v>
      </c>
      <c r="N49" s="102">
        <f t="shared" si="2"/>
        <v>2082.52</v>
      </c>
    </row>
    <row r="50" s="86" customFormat="1" customHeight="1" spans="1:14">
      <c r="A50" s="86">
        <v>48</v>
      </c>
      <c r="B50" s="86" t="s">
        <v>231</v>
      </c>
      <c r="C50" s="86" t="s">
        <v>179</v>
      </c>
      <c r="D50" s="91">
        <v>19570804</v>
      </c>
      <c r="E50" s="88" t="s">
        <v>232</v>
      </c>
      <c r="F50" s="95" t="s">
        <v>233</v>
      </c>
      <c r="G50" s="86" t="s">
        <v>19</v>
      </c>
      <c r="H50" s="91">
        <v>20120511</v>
      </c>
      <c r="I50" s="89" t="s">
        <v>234</v>
      </c>
      <c r="J50" s="89">
        <v>5198.4</v>
      </c>
      <c r="K50" s="89">
        <v>1169.7</v>
      </c>
      <c r="L50" s="102">
        <f t="shared" si="0"/>
        <v>3465.6</v>
      </c>
      <c r="M50" s="102">
        <f t="shared" si="1"/>
        <v>779.8</v>
      </c>
      <c r="N50" s="102">
        <f t="shared" si="2"/>
        <v>4245.4</v>
      </c>
    </row>
    <row r="51" s="86" customFormat="1" customHeight="1" spans="1:14">
      <c r="A51" s="86">
        <v>49</v>
      </c>
      <c r="B51" s="86" t="s">
        <v>235</v>
      </c>
      <c r="C51" s="86" t="s">
        <v>15</v>
      </c>
      <c r="D51" s="91">
        <v>19690715</v>
      </c>
      <c r="E51" s="88" t="s">
        <v>236</v>
      </c>
      <c r="F51" s="119" t="s">
        <v>237</v>
      </c>
      <c r="G51" s="86" t="s">
        <v>19</v>
      </c>
      <c r="H51" s="91">
        <v>20160315</v>
      </c>
      <c r="I51" s="89" t="s">
        <v>238</v>
      </c>
      <c r="J51" s="89">
        <v>6731.4</v>
      </c>
      <c r="K51" s="89">
        <v>1514.64</v>
      </c>
      <c r="L51" s="102">
        <f t="shared" si="0"/>
        <v>4487.6</v>
      </c>
      <c r="M51" s="102">
        <f t="shared" si="1"/>
        <v>1009.76</v>
      </c>
      <c r="N51" s="102">
        <f t="shared" si="2"/>
        <v>5497.36</v>
      </c>
    </row>
    <row r="52" s="86" customFormat="1" customHeight="1" spans="1:14">
      <c r="A52" s="86">
        <v>50</v>
      </c>
      <c r="B52" s="86" t="s">
        <v>239</v>
      </c>
      <c r="C52" s="88" t="s">
        <v>179</v>
      </c>
      <c r="D52" s="95" t="s">
        <v>240</v>
      </c>
      <c r="E52" s="88" t="s">
        <v>241</v>
      </c>
      <c r="F52" s="95" t="s">
        <v>242</v>
      </c>
      <c r="G52" s="96" t="s">
        <v>48</v>
      </c>
      <c r="H52" s="95" t="s">
        <v>243</v>
      </c>
      <c r="I52" s="89" t="s">
        <v>244</v>
      </c>
      <c r="J52" s="89">
        <v>2207</v>
      </c>
      <c r="K52" s="89">
        <v>0</v>
      </c>
      <c r="L52" s="102">
        <f t="shared" si="0"/>
        <v>1471.33333333333</v>
      </c>
      <c r="M52" s="102">
        <f t="shared" si="1"/>
        <v>0</v>
      </c>
      <c r="N52" s="102">
        <f t="shared" si="2"/>
        <v>1471.33333333333</v>
      </c>
    </row>
    <row r="53" s="86" customFormat="1" customHeight="1" spans="1:14">
      <c r="A53" s="86">
        <v>51</v>
      </c>
      <c r="B53" s="86" t="s">
        <v>245</v>
      </c>
      <c r="C53" s="88" t="s">
        <v>15</v>
      </c>
      <c r="D53" s="88" t="s">
        <v>246</v>
      </c>
      <c r="E53" s="88" t="s">
        <v>247</v>
      </c>
      <c r="F53" s="88" t="s">
        <v>248</v>
      </c>
      <c r="G53" s="86" t="s">
        <v>19</v>
      </c>
      <c r="H53" s="88" t="s">
        <v>249</v>
      </c>
      <c r="I53" s="89" t="s">
        <v>21</v>
      </c>
      <c r="J53" s="89">
        <v>441.4</v>
      </c>
      <c r="K53" s="89">
        <v>99.32</v>
      </c>
      <c r="L53" s="102">
        <f t="shared" si="0"/>
        <v>294.266666666667</v>
      </c>
      <c r="M53" s="102">
        <f t="shared" si="1"/>
        <v>66.2133333333333</v>
      </c>
      <c r="N53" s="102">
        <f t="shared" si="2"/>
        <v>360.48</v>
      </c>
    </row>
    <row r="54" s="86" customFormat="1" customHeight="1" spans="1:14">
      <c r="A54" s="86">
        <v>52</v>
      </c>
      <c r="B54" s="86" t="s">
        <v>250</v>
      </c>
      <c r="C54" s="88" t="s">
        <v>15</v>
      </c>
      <c r="D54" s="88" t="s">
        <v>251</v>
      </c>
      <c r="E54" s="88" t="s">
        <v>252</v>
      </c>
      <c r="F54" s="88" t="s">
        <v>253</v>
      </c>
      <c r="G54" s="86" t="s">
        <v>19</v>
      </c>
      <c r="H54" s="88" t="s">
        <v>254</v>
      </c>
      <c r="I54" s="89" t="s">
        <v>27</v>
      </c>
      <c r="J54" s="89">
        <v>882.8</v>
      </c>
      <c r="K54" s="89">
        <v>198.64</v>
      </c>
      <c r="L54" s="102">
        <f t="shared" si="0"/>
        <v>588.533333333333</v>
      </c>
      <c r="M54" s="102">
        <f t="shared" si="1"/>
        <v>132.426666666667</v>
      </c>
      <c r="N54" s="102">
        <f t="shared" si="2"/>
        <v>720.96</v>
      </c>
    </row>
    <row r="55" s="86" customFormat="1" customHeight="1" spans="1:14">
      <c r="A55" s="86">
        <v>53</v>
      </c>
      <c r="B55" s="86" t="s">
        <v>255</v>
      </c>
      <c r="C55" s="100" t="s">
        <v>15</v>
      </c>
      <c r="D55" s="101">
        <v>19720408</v>
      </c>
      <c r="E55" s="88" t="s">
        <v>256</v>
      </c>
      <c r="F55" s="101" t="s">
        <v>257</v>
      </c>
      <c r="G55" s="96" t="s">
        <v>19</v>
      </c>
      <c r="H55" s="101" t="s">
        <v>173</v>
      </c>
      <c r="I55" s="89" t="s">
        <v>27</v>
      </c>
      <c r="J55" s="89">
        <v>882.8</v>
      </c>
      <c r="K55" s="89">
        <v>0</v>
      </c>
      <c r="L55" s="102">
        <f t="shared" si="0"/>
        <v>588.533333333333</v>
      </c>
      <c r="M55" s="102">
        <f t="shared" si="1"/>
        <v>0</v>
      </c>
      <c r="N55" s="102">
        <f t="shared" si="2"/>
        <v>588.533333333333</v>
      </c>
    </row>
    <row r="56" s="86" customFormat="1" customHeight="1" spans="1:14">
      <c r="A56" s="86">
        <v>54</v>
      </c>
      <c r="B56" s="86" t="s">
        <v>258</v>
      </c>
      <c r="C56" s="88" t="s">
        <v>15</v>
      </c>
      <c r="D56" s="88" t="s">
        <v>259</v>
      </c>
      <c r="E56" s="88" t="s">
        <v>260</v>
      </c>
      <c r="F56" s="88" t="s">
        <v>261</v>
      </c>
      <c r="G56" s="86" t="s">
        <v>19</v>
      </c>
      <c r="H56" s="88" t="s">
        <v>262</v>
      </c>
      <c r="I56" s="89" t="s">
        <v>27</v>
      </c>
      <c r="J56" s="89">
        <v>882.8</v>
      </c>
      <c r="K56" s="89">
        <v>198.64</v>
      </c>
      <c r="L56" s="102">
        <f t="shared" si="0"/>
        <v>588.533333333333</v>
      </c>
      <c r="M56" s="102">
        <f t="shared" si="1"/>
        <v>132.426666666667</v>
      </c>
      <c r="N56" s="102">
        <f t="shared" si="2"/>
        <v>720.96</v>
      </c>
    </row>
    <row r="57" s="86" customFormat="1" customHeight="1" spans="1:14">
      <c r="A57" s="86">
        <v>55</v>
      </c>
      <c r="B57" s="86" t="s">
        <v>263</v>
      </c>
      <c r="C57" s="88" t="s">
        <v>15</v>
      </c>
      <c r="D57" s="88" t="s">
        <v>264</v>
      </c>
      <c r="E57" s="88" t="s">
        <v>265</v>
      </c>
      <c r="F57" s="88" t="s">
        <v>266</v>
      </c>
      <c r="G57" s="86" t="s">
        <v>48</v>
      </c>
      <c r="H57" s="88" t="s">
        <v>267</v>
      </c>
      <c r="I57" s="89" t="s">
        <v>33</v>
      </c>
      <c r="J57" s="89">
        <v>1324.2</v>
      </c>
      <c r="K57" s="89">
        <v>297.96</v>
      </c>
      <c r="L57" s="102">
        <f t="shared" si="0"/>
        <v>882.8</v>
      </c>
      <c r="M57" s="102">
        <f t="shared" si="1"/>
        <v>198.64</v>
      </c>
      <c r="N57" s="102">
        <f t="shared" si="2"/>
        <v>1081.44</v>
      </c>
    </row>
    <row r="58" s="86" customFormat="1" customHeight="1" spans="1:14">
      <c r="A58" s="86">
        <v>56</v>
      </c>
      <c r="B58" s="86" t="s">
        <v>268</v>
      </c>
      <c r="C58" s="88" t="s">
        <v>15</v>
      </c>
      <c r="D58" s="95" t="s">
        <v>269</v>
      </c>
      <c r="E58" s="88" t="s">
        <v>270</v>
      </c>
      <c r="F58" s="95" t="s">
        <v>271</v>
      </c>
      <c r="G58" s="96" t="s">
        <v>48</v>
      </c>
      <c r="H58" s="95" t="s">
        <v>243</v>
      </c>
      <c r="I58" s="89" t="s">
        <v>33</v>
      </c>
      <c r="J58" s="89">
        <v>1324.2</v>
      </c>
      <c r="K58" s="89">
        <v>0</v>
      </c>
      <c r="L58" s="102">
        <f t="shared" si="0"/>
        <v>882.8</v>
      </c>
      <c r="M58" s="102">
        <f t="shared" si="1"/>
        <v>0</v>
      </c>
      <c r="N58" s="102">
        <f t="shared" si="2"/>
        <v>882.8</v>
      </c>
    </row>
    <row r="59" s="86" customFormat="1" customHeight="1" spans="1:14">
      <c r="A59" s="86">
        <v>57</v>
      </c>
      <c r="B59" s="86" t="s">
        <v>272</v>
      </c>
      <c r="C59" s="88" t="s">
        <v>15</v>
      </c>
      <c r="D59" s="88" t="s">
        <v>273</v>
      </c>
      <c r="E59" s="88" t="s">
        <v>274</v>
      </c>
      <c r="F59" s="88" t="s">
        <v>275</v>
      </c>
      <c r="G59" s="86" t="s">
        <v>19</v>
      </c>
      <c r="H59" s="88" t="s">
        <v>262</v>
      </c>
      <c r="I59" s="89" t="s">
        <v>33</v>
      </c>
      <c r="J59" s="89">
        <v>1324.2</v>
      </c>
      <c r="K59" s="89">
        <v>297.96</v>
      </c>
      <c r="L59" s="102">
        <f t="shared" si="0"/>
        <v>882.8</v>
      </c>
      <c r="M59" s="102">
        <f t="shared" si="1"/>
        <v>198.64</v>
      </c>
      <c r="N59" s="102">
        <f t="shared" si="2"/>
        <v>1081.44</v>
      </c>
    </row>
    <row r="60" s="86" customFormat="1" customHeight="1" spans="1:14">
      <c r="A60" s="86">
        <v>58</v>
      </c>
      <c r="B60" s="86" t="s">
        <v>276</v>
      </c>
      <c r="C60" s="88" t="s">
        <v>179</v>
      </c>
      <c r="D60" s="88" t="s">
        <v>277</v>
      </c>
      <c r="E60" s="88" t="s">
        <v>278</v>
      </c>
      <c r="F60" s="88" t="s">
        <v>279</v>
      </c>
      <c r="G60" s="86" t="s">
        <v>19</v>
      </c>
      <c r="H60" s="88" t="s">
        <v>280</v>
      </c>
      <c r="I60" s="89" t="s">
        <v>33</v>
      </c>
      <c r="J60" s="89">
        <v>1324.2</v>
      </c>
      <c r="K60" s="89">
        <v>297.96</v>
      </c>
      <c r="L60" s="102">
        <f t="shared" si="0"/>
        <v>882.8</v>
      </c>
      <c r="M60" s="102">
        <f t="shared" si="1"/>
        <v>198.64</v>
      </c>
      <c r="N60" s="102">
        <f t="shared" si="2"/>
        <v>1081.44</v>
      </c>
    </row>
    <row r="61" s="86" customFormat="1" customHeight="1" spans="1:14">
      <c r="A61" s="86">
        <v>59</v>
      </c>
      <c r="B61" s="86" t="s">
        <v>281</v>
      </c>
      <c r="C61" s="88" t="s">
        <v>179</v>
      </c>
      <c r="D61" s="88" t="s">
        <v>282</v>
      </c>
      <c r="E61" s="88" t="s">
        <v>283</v>
      </c>
      <c r="F61" s="88" t="s">
        <v>284</v>
      </c>
      <c r="G61" s="86" t="s">
        <v>19</v>
      </c>
      <c r="H61" s="88" t="s">
        <v>285</v>
      </c>
      <c r="I61" s="89" t="s">
        <v>33</v>
      </c>
      <c r="J61" s="89">
        <v>1324.2</v>
      </c>
      <c r="K61" s="89">
        <v>331.05</v>
      </c>
      <c r="L61" s="102">
        <f t="shared" si="0"/>
        <v>882.8</v>
      </c>
      <c r="M61" s="102">
        <f t="shared" si="1"/>
        <v>220.7</v>
      </c>
      <c r="N61" s="102">
        <f t="shared" si="2"/>
        <v>1103.5</v>
      </c>
    </row>
    <row r="62" s="86" customFormat="1" customHeight="1" spans="1:14">
      <c r="A62" s="86">
        <v>60</v>
      </c>
      <c r="B62" s="86" t="s">
        <v>286</v>
      </c>
      <c r="C62" s="88" t="s">
        <v>15</v>
      </c>
      <c r="D62" s="88" t="s">
        <v>287</v>
      </c>
      <c r="E62" s="88" t="s">
        <v>288</v>
      </c>
      <c r="F62" s="88" t="s">
        <v>289</v>
      </c>
      <c r="G62" s="86" t="s">
        <v>19</v>
      </c>
      <c r="H62" s="88" t="s">
        <v>290</v>
      </c>
      <c r="I62" s="89" t="s">
        <v>33</v>
      </c>
      <c r="J62" s="89">
        <v>1324.2</v>
      </c>
      <c r="K62" s="89">
        <v>297.96</v>
      </c>
      <c r="L62" s="102">
        <f t="shared" si="0"/>
        <v>882.8</v>
      </c>
      <c r="M62" s="102">
        <f t="shared" si="1"/>
        <v>198.64</v>
      </c>
      <c r="N62" s="102">
        <f t="shared" si="2"/>
        <v>1081.44</v>
      </c>
    </row>
    <row r="63" s="86" customFormat="1" customHeight="1" spans="1:14">
      <c r="A63" s="86">
        <v>61</v>
      </c>
      <c r="B63" s="86" t="s">
        <v>291</v>
      </c>
      <c r="C63" s="88" t="s">
        <v>15</v>
      </c>
      <c r="D63" s="88" t="s">
        <v>292</v>
      </c>
      <c r="E63" s="88" t="s">
        <v>293</v>
      </c>
      <c r="F63" s="88" t="s">
        <v>294</v>
      </c>
      <c r="G63" s="86" t="s">
        <v>19</v>
      </c>
      <c r="H63" s="88" t="s">
        <v>295</v>
      </c>
      <c r="I63" s="89" t="s">
        <v>33</v>
      </c>
      <c r="J63" s="89">
        <v>1324.2</v>
      </c>
      <c r="K63" s="89">
        <v>297.96</v>
      </c>
      <c r="L63" s="102">
        <f t="shared" si="0"/>
        <v>882.8</v>
      </c>
      <c r="M63" s="102">
        <f t="shared" si="1"/>
        <v>198.64</v>
      </c>
      <c r="N63" s="102">
        <f t="shared" si="2"/>
        <v>1081.44</v>
      </c>
    </row>
    <row r="64" s="86" customFormat="1" customHeight="1" spans="1:14">
      <c r="A64" s="86">
        <v>62</v>
      </c>
      <c r="B64" s="86" t="s">
        <v>296</v>
      </c>
      <c r="C64" s="88" t="s">
        <v>15</v>
      </c>
      <c r="D64" s="88" t="s">
        <v>297</v>
      </c>
      <c r="E64" s="88" t="s">
        <v>298</v>
      </c>
      <c r="F64" s="88" t="s">
        <v>299</v>
      </c>
      <c r="G64" s="86" t="s">
        <v>19</v>
      </c>
      <c r="H64" s="88" t="s">
        <v>300</v>
      </c>
      <c r="I64" s="89" t="s">
        <v>33</v>
      </c>
      <c r="J64" s="89">
        <v>1324.2</v>
      </c>
      <c r="K64" s="89">
        <v>0</v>
      </c>
      <c r="L64" s="102">
        <f t="shared" si="0"/>
        <v>882.8</v>
      </c>
      <c r="M64" s="102">
        <f t="shared" si="1"/>
        <v>0</v>
      </c>
      <c r="N64" s="102">
        <f t="shared" si="2"/>
        <v>882.8</v>
      </c>
    </row>
    <row r="65" s="86" customFormat="1" customHeight="1" spans="1:14">
      <c r="A65" s="86">
        <v>63</v>
      </c>
      <c r="B65" s="86" t="s">
        <v>301</v>
      </c>
      <c r="C65" s="88" t="s">
        <v>15</v>
      </c>
      <c r="D65" s="88" t="s">
        <v>302</v>
      </c>
      <c r="E65" s="88" t="s">
        <v>303</v>
      </c>
      <c r="F65" s="88" t="s">
        <v>304</v>
      </c>
      <c r="G65" s="86" t="s">
        <v>19</v>
      </c>
      <c r="H65" s="88" t="s">
        <v>305</v>
      </c>
      <c r="I65" s="89" t="s">
        <v>33</v>
      </c>
      <c r="J65" s="89">
        <v>1324.2</v>
      </c>
      <c r="K65" s="89">
        <v>297.96</v>
      </c>
      <c r="L65" s="102">
        <f t="shared" si="0"/>
        <v>882.8</v>
      </c>
      <c r="M65" s="102">
        <f t="shared" si="1"/>
        <v>198.64</v>
      </c>
      <c r="N65" s="102">
        <f t="shared" si="2"/>
        <v>1081.44</v>
      </c>
    </row>
    <row r="66" s="86" customFormat="1" customHeight="1" spans="1:14">
      <c r="A66" s="86">
        <v>64</v>
      </c>
      <c r="B66" s="86" t="s">
        <v>306</v>
      </c>
      <c r="C66" s="88" t="s">
        <v>15</v>
      </c>
      <c r="D66" s="88" t="s">
        <v>307</v>
      </c>
      <c r="E66" s="88" t="s">
        <v>308</v>
      </c>
      <c r="F66" s="88" t="s">
        <v>309</v>
      </c>
      <c r="G66" s="86" t="s">
        <v>19</v>
      </c>
      <c r="H66" s="88" t="s">
        <v>310</v>
      </c>
      <c r="I66" s="89" t="s">
        <v>33</v>
      </c>
      <c r="J66" s="89">
        <v>1324.2</v>
      </c>
      <c r="K66" s="89">
        <v>297.96</v>
      </c>
      <c r="L66" s="102">
        <f t="shared" si="0"/>
        <v>882.8</v>
      </c>
      <c r="M66" s="102">
        <f t="shared" si="1"/>
        <v>198.64</v>
      </c>
      <c r="N66" s="102">
        <f t="shared" si="2"/>
        <v>1081.44</v>
      </c>
    </row>
    <row r="67" s="86" customFormat="1" customHeight="1" spans="1:14">
      <c r="A67" s="86">
        <v>65</v>
      </c>
      <c r="B67" s="86" t="s">
        <v>311</v>
      </c>
      <c r="C67" s="88" t="s">
        <v>15</v>
      </c>
      <c r="D67" s="88" t="s">
        <v>312</v>
      </c>
      <c r="E67" s="88" t="s">
        <v>313</v>
      </c>
      <c r="F67" s="88" t="s">
        <v>314</v>
      </c>
      <c r="G67" s="86" t="s">
        <v>19</v>
      </c>
      <c r="H67" s="88" t="s">
        <v>315</v>
      </c>
      <c r="I67" s="89" t="s">
        <v>33</v>
      </c>
      <c r="J67" s="89">
        <v>1324.2</v>
      </c>
      <c r="K67" s="89">
        <v>331.05</v>
      </c>
      <c r="L67" s="102">
        <f t="shared" ref="L67:L72" si="3">J67*2/3</f>
        <v>882.8</v>
      </c>
      <c r="M67" s="102">
        <f t="shared" ref="M67:M72" si="4">K67*2/3</f>
        <v>220.7</v>
      </c>
      <c r="N67" s="102">
        <f t="shared" ref="N67:N72" si="5">L67+M67</f>
        <v>1103.5</v>
      </c>
    </row>
    <row r="68" s="86" customFormat="1" customHeight="1" spans="1:14">
      <c r="A68" s="86">
        <v>66</v>
      </c>
      <c r="B68" s="86" t="s">
        <v>316</v>
      </c>
      <c r="C68" s="88" t="s">
        <v>15</v>
      </c>
      <c r="D68" s="95" t="s">
        <v>317</v>
      </c>
      <c r="E68" s="88" t="s">
        <v>318</v>
      </c>
      <c r="F68" s="95" t="s">
        <v>319</v>
      </c>
      <c r="G68" s="96" t="s">
        <v>48</v>
      </c>
      <c r="H68" s="95" t="s">
        <v>173</v>
      </c>
      <c r="I68" s="89" t="s">
        <v>69</v>
      </c>
      <c r="J68" s="89">
        <v>1765.6</v>
      </c>
      <c r="K68" s="89">
        <v>397.28</v>
      </c>
      <c r="L68" s="102">
        <f t="shared" si="3"/>
        <v>1177.06666666667</v>
      </c>
      <c r="M68" s="102">
        <f t="shared" si="4"/>
        <v>264.853333333333</v>
      </c>
      <c r="N68" s="102">
        <f t="shared" si="5"/>
        <v>1441.92</v>
      </c>
    </row>
    <row r="69" s="86" customFormat="1" customHeight="1" spans="1:14">
      <c r="A69" s="86">
        <v>67</v>
      </c>
      <c r="B69" s="86" t="s">
        <v>320</v>
      </c>
      <c r="C69" s="86" t="s">
        <v>15</v>
      </c>
      <c r="D69" s="91">
        <v>19681114</v>
      </c>
      <c r="E69" s="88" t="s">
        <v>321</v>
      </c>
      <c r="F69" s="119" t="s">
        <v>322</v>
      </c>
      <c r="G69" s="96" t="s">
        <v>19</v>
      </c>
      <c r="H69" s="91">
        <v>20140312</v>
      </c>
      <c r="I69" s="89" t="s">
        <v>69</v>
      </c>
      <c r="J69" s="89">
        <v>1765.6</v>
      </c>
      <c r="K69" s="89">
        <v>0</v>
      </c>
      <c r="L69" s="102">
        <f t="shared" si="3"/>
        <v>1177.06666666667</v>
      </c>
      <c r="M69" s="102">
        <f t="shared" si="4"/>
        <v>0</v>
      </c>
      <c r="N69" s="102">
        <f t="shared" si="5"/>
        <v>1177.06666666667</v>
      </c>
    </row>
    <row r="70" s="86" customFormat="1" customHeight="1" spans="1:14">
      <c r="A70" s="86">
        <v>68</v>
      </c>
      <c r="B70" s="86" t="s">
        <v>323</v>
      </c>
      <c r="C70" s="88" t="s">
        <v>15</v>
      </c>
      <c r="D70" s="95" t="s">
        <v>324</v>
      </c>
      <c r="E70" s="88" t="s">
        <v>325</v>
      </c>
      <c r="F70" s="95" t="s">
        <v>326</v>
      </c>
      <c r="G70" s="96" t="s">
        <v>19</v>
      </c>
      <c r="H70" s="95" t="s">
        <v>327</v>
      </c>
      <c r="I70" s="89" t="s">
        <v>69</v>
      </c>
      <c r="J70" s="89">
        <v>1765.6</v>
      </c>
      <c r="K70" s="89">
        <v>397.28</v>
      </c>
      <c r="L70" s="102">
        <f t="shared" si="3"/>
        <v>1177.06666666667</v>
      </c>
      <c r="M70" s="102">
        <f t="shared" si="4"/>
        <v>264.853333333333</v>
      </c>
      <c r="N70" s="102">
        <f t="shared" si="5"/>
        <v>1441.92</v>
      </c>
    </row>
    <row r="71" s="86" customFormat="1" customHeight="1" spans="1:14">
      <c r="A71" s="86">
        <v>69</v>
      </c>
      <c r="B71" s="86" t="s">
        <v>328</v>
      </c>
      <c r="C71" s="88" t="s">
        <v>15</v>
      </c>
      <c r="D71" s="88" t="s">
        <v>97</v>
      </c>
      <c r="E71" s="88" t="s">
        <v>329</v>
      </c>
      <c r="F71" s="88" t="s">
        <v>330</v>
      </c>
      <c r="G71" s="98" t="s">
        <v>19</v>
      </c>
      <c r="H71" s="88" t="s">
        <v>20</v>
      </c>
      <c r="I71" s="89" t="s">
        <v>73</v>
      </c>
      <c r="J71" s="89">
        <v>2207</v>
      </c>
      <c r="K71" s="89">
        <v>496.6</v>
      </c>
      <c r="L71" s="102">
        <f t="shared" si="3"/>
        <v>1471.33333333333</v>
      </c>
      <c r="M71" s="102">
        <f t="shared" si="4"/>
        <v>331.066666666667</v>
      </c>
      <c r="N71" s="102">
        <f t="shared" si="5"/>
        <v>1802.4</v>
      </c>
    </row>
    <row r="72" s="86" customFormat="1" customHeight="1" spans="1:14">
      <c r="A72" s="86">
        <v>70</v>
      </c>
      <c r="B72" s="86" t="s">
        <v>331</v>
      </c>
      <c r="C72" s="88" t="s">
        <v>15</v>
      </c>
      <c r="D72" s="88" t="s">
        <v>332</v>
      </c>
      <c r="E72" s="88" t="s">
        <v>333</v>
      </c>
      <c r="F72" s="88" t="s">
        <v>334</v>
      </c>
      <c r="G72" s="86" t="s">
        <v>19</v>
      </c>
      <c r="H72" s="88" t="s">
        <v>267</v>
      </c>
      <c r="I72" s="89" t="s">
        <v>73</v>
      </c>
      <c r="J72" s="89">
        <v>2207</v>
      </c>
      <c r="K72" s="89">
        <v>551.75</v>
      </c>
      <c r="L72" s="102">
        <f t="shared" si="3"/>
        <v>1471.33333333333</v>
      </c>
      <c r="M72" s="102">
        <f t="shared" si="4"/>
        <v>367.833333333333</v>
      </c>
      <c r="N72" s="102">
        <f t="shared" si="5"/>
        <v>1839.16666666667</v>
      </c>
    </row>
    <row r="73" s="86" customFormat="1" customHeight="1" spans="1:14">
      <c r="A73" s="86">
        <v>71</v>
      </c>
      <c r="B73" s="86" t="s">
        <v>335</v>
      </c>
      <c r="C73" s="88" t="s">
        <v>15</v>
      </c>
      <c r="D73" s="88" t="s">
        <v>336</v>
      </c>
      <c r="E73" s="88" t="s">
        <v>337</v>
      </c>
      <c r="F73" s="88" t="s">
        <v>338</v>
      </c>
      <c r="G73" s="86" t="s">
        <v>19</v>
      </c>
      <c r="H73" s="88" t="s">
        <v>339</v>
      </c>
      <c r="I73" s="89" t="s">
        <v>73</v>
      </c>
      <c r="J73" s="89">
        <v>2207</v>
      </c>
      <c r="K73" s="89">
        <v>551.75</v>
      </c>
      <c r="L73" s="102">
        <f t="shared" ref="L73:L128" si="6">J73*2/3</f>
        <v>1471.33333333333</v>
      </c>
      <c r="M73" s="102">
        <f t="shared" ref="M73:M128" si="7">K73*2/3</f>
        <v>367.833333333333</v>
      </c>
      <c r="N73" s="102">
        <f t="shared" ref="N73:N128" si="8">L73+M73</f>
        <v>1839.16666666667</v>
      </c>
    </row>
    <row r="74" s="86" customFormat="1" customHeight="1" spans="1:14">
      <c r="A74" s="86">
        <v>72</v>
      </c>
      <c r="B74" s="86" t="s">
        <v>340</v>
      </c>
      <c r="C74" s="98" t="s">
        <v>15</v>
      </c>
      <c r="D74" s="88" t="s">
        <v>341</v>
      </c>
      <c r="E74" s="88" t="s">
        <v>342</v>
      </c>
      <c r="F74" s="88" t="s">
        <v>343</v>
      </c>
      <c r="G74" s="86" t="s">
        <v>19</v>
      </c>
      <c r="H74" s="88" t="s">
        <v>344</v>
      </c>
      <c r="I74" s="89" t="s">
        <v>90</v>
      </c>
      <c r="J74" s="89">
        <v>2648.4</v>
      </c>
      <c r="K74" s="89">
        <v>595.92</v>
      </c>
      <c r="L74" s="102">
        <f t="shared" si="6"/>
        <v>1765.6</v>
      </c>
      <c r="M74" s="102">
        <f t="shared" si="7"/>
        <v>397.28</v>
      </c>
      <c r="N74" s="102">
        <f t="shared" si="8"/>
        <v>2162.88</v>
      </c>
    </row>
    <row r="75" s="86" customFormat="1" customHeight="1" spans="1:14">
      <c r="A75" s="86">
        <v>73</v>
      </c>
      <c r="B75" s="86" t="s">
        <v>345</v>
      </c>
      <c r="C75" s="88" t="s">
        <v>179</v>
      </c>
      <c r="D75" s="88" t="s">
        <v>346</v>
      </c>
      <c r="E75" s="88" t="s">
        <v>347</v>
      </c>
      <c r="F75" s="88" t="s">
        <v>348</v>
      </c>
      <c r="G75" s="86" t="s">
        <v>19</v>
      </c>
      <c r="H75" s="88" t="s">
        <v>349</v>
      </c>
      <c r="I75" s="89" t="s">
        <v>90</v>
      </c>
      <c r="J75" s="89">
        <v>2648.4</v>
      </c>
      <c r="K75" s="89">
        <v>595.92</v>
      </c>
      <c r="L75" s="102">
        <f t="shared" si="6"/>
        <v>1765.6</v>
      </c>
      <c r="M75" s="102">
        <f t="shared" si="7"/>
        <v>397.28</v>
      </c>
      <c r="N75" s="102">
        <f t="shared" si="8"/>
        <v>2162.88</v>
      </c>
    </row>
    <row r="76" s="86" customFormat="1" customHeight="1" spans="1:14">
      <c r="A76" s="86">
        <v>74</v>
      </c>
      <c r="B76" s="86" t="s">
        <v>350</v>
      </c>
      <c r="C76" s="86" t="s">
        <v>15</v>
      </c>
      <c r="D76" s="91">
        <v>19700823</v>
      </c>
      <c r="E76" s="88" t="s">
        <v>351</v>
      </c>
      <c r="F76" s="95" t="s">
        <v>352</v>
      </c>
      <c r="G76" s="91" t="s">
        <v>19</v>
      </c>
      <c r="H76" s="91">
        <v>20120502</v>
      </c>
      <c r="I76" s="89" t="s">
        <v>90</v>
      </c>
      <c r="J76" s="89">
        <v>2648.4</v>
      </c>
      <c r="K76" s="89">
        <v>595.92</v>
      </c>
      <c r="L76" s="102">
        <f t="shared" si="6"/>
        <v>1765.6</v>
      </c>
      <c r="M76" s="102">
        <f t="shared" si="7"/>
        <v>397.28</v>
      </c>
      <c r="N76" s="102">
        <f t="shared" si="8"/>
        <v>2162.88</v>
      </c>
    </row>
    <row r="77" s="86" customFormat="1" customHeight="1" spans="1:14">
      <c r="A77" s="86">
        <v>75</v>
      </c>
      <c r="B77" s="86" t="s">
        <v>353</v>
      </c>
      <c r="C77" s="88" t="s">
        <v>179</v>
      </c>
      <c r="D77" s="88" t="s">
        <v>354</v>
      </c>
      <c r="E77" s="88" t="s">
        <v>355</v>
      </c>
      <c r="F77" s="88" t="s">
        <v>356</v>
      </c>
      <c r="G77" s="86" t="s">
        <v>19</v>
      </c>
      <c r="H77" s="88" t="s">
        <v>357</v>
      </c>
      <c r="I77" s="89" t="s">
        <v>90</v>
      </c>
      <c r="J77" s="89">
        <v>2648.4</v>
      </c>
      <c r="K77" s="89">
        <v>595.92</v>
      </c>
      <c r="L77" s="102">
        <f t="shared" si="6"/>
        <v>1765.6</v>
      </c>
      <c r="M77" s="102">
        <f t="shared" si="7"/>
        <v>397.28</v>
      </c>
      <c r="N77" s="102">
        <f t="shared" si="8"/>
        <v>2162.88</v>
      </c>
    </row>
    <row r="78" s="86" customFormat="1" customHeight="1" spans="1:14">
      <c r="A78" s="86">
        <v>76</v>
      </c>
      <c r="B78" s="86" t="s">
        <v>358</v>
      </c>
      <c r="C78" s="88" t="s">
        <v>15</v>
      </c>
      <c r="D78" s="88" t="s">
        <v>359</v>
      </c>
      <c r="E78" s="88" t="s">
        <v>360</v>
      </c>
      <c r="F78" s="88" t="s">
        <v>361</v>
      </c>
      <c r="G78" s="86" t="s">
        <v>19</v>
      </c>
      <c r="H78" s="88" t="s">
        <v>362</v>
      </c>
      <c r="I78" s="89" t="s">
        <v>90</v>
      </c>
      <c r="J78" s="89">
        <v>2648.4</v>
      </c>
      <c r="K78" s="89">
        <v>595.92</v>
      </c>
      <c r="L78" s="102">
        <f t="shared" si="6"/>
        <v>1765.6</v>
      </c>
      <c r="M78" s="102">
        <f t="shared" si="7"/>
        <v>397.28</v>
      </c>
      <c r="N78" s="102">
        <f t="shared" si="8"/>
        <v>2162.88</v>
      </c>
    </row>
    <row r="79" s="86" customFormat="1" customHeight="1" spans="1:14">
      <c r="A79" s="86">
        <v>77</v>
      </c>
      <c r="B79" s="86" t="s">
        <v>363</v>
      </c>
      <c r="C79" s="88" t="s">
        <v>15</v>
      </c>
      <c r="D79" s="88" t="s">
        <v>364</v>
      </c>
      <c r="E79" s="88" t="s">
        <v>365</v>
      </c>
      <c r="F79" s="88" t="s">
        <v>366</v>
      </c>
      <c r="G79" s="86" t="s">
        <v>19</v>
      </c>
      <c r="H79" s="88" t="s">
        <v>367</v>
      </c>
      <c r="I79" s="89" t="s">
        <v>90</v>
      </c>
      <c r="J79" s="89">
        <v>2648.4</v>
      </c>
      <c r="K79" s="89">
        <v>595.92</v>
      </c>
      <c r="L79" s="102">
        <f t="shared" si="6"/>
        <v>1765.6</v>
      </c>
      <c r="M79" s="102">
        <f t="shared" si="7"/>
        <v>397.28</v>
      </c>
      <c r="N79" s="102">
        <f t="shared" si="8"/>
        <v>2162.88</v>
      </c>
    </row>
    <row r="80" s="86" customFormat="1" customHeight="1" spans="1:14">
      <c r="A80" s="86">
        <v>78</v>
      </c>
      <c r="B80" s="86" t="s">
        <v>368</v>
      </c>
      <c r="C80" s="88" t="s">
        <v>179</v>
      </c>
      <c r="D80" s="88" t="s">
        <v>369</v>
      </c>
      <c r="E80" s="88" t="s">
        <v>370</v>
      </c>
      <c r="F80" s="88" t="s">
        <v>371</v>
      </c>
      <c r="G80" s="86" t="s">
        <v>19</v>
      </c>
      <c r="H80" s="88" t="s">
        <v>310</v>
      </c>
      <c r="I80" s="89" t="s">
        <v>90</v>
      </c>
      <c r="J80" s="89">
        <v>2648.4</v>
      </c>
      <c r="K80" s="89">
        <v>595.92</v>
      </c>
      <c r="L80" s="102">
        <f t="shared" si="6"/>
        <v>1765.6</v>
      </c>
      <c r="M80" s="102">
        <f t="shared" si="7"/>
        <v>397.28</v>
      </c>
      <c r="N80" s="102">
        <f t="shared" si="8"/>
        <v>2162.88</v>
      </c>
    </row>
    <row r="81" s="86" customFormat="1" customHeight="1" spans="1:14">
      <c r="A81" s="86">
        <v>79</v>
      </c>
      <c r="B81" s="86" t="s">
        <v>372</v>
      </c>
      <c r="C81" s="88" t="s">
        <v>15</v>
      </c>
      <c r="D81" s="88" t="s">
        <v>373</v>
      </c>
      <c r="E81" s="88" t="s">
        <v>374</v>
      </c>
      <c r="F81" s="88" t="s">
        <v>375</v>
      </c>
      <c r="G81" s="86" t="s">
        <v>19</v>
      </c>
      <c r="H81" s="88" t="s">
        <v>376</v>
      </c>
      <c r="I81" s="89" t="s">
        <v>90</v>
      </c>
      <c r="J81" s="89">
        <v>2648.4</v>
      </c>
      <c r="K81" s="89">
        <v>662.1</v>
      </c>
      <c r="L81" s="102">
        <f t="shared" si="6"/>
        <v>1765.6</v>
      </c>
      <c r="M81" s="102">
        <f t="shared" si="7"/>
        <v>441.4</v>
      </c>
      <c r="N81" s="102">
        <f t="shared" si="8"/>
        <v>2207</v>
      </c>
    </row>
    <row r="82" s="86" customFormat="1" customHeight="1" spans="1:14">
      <c r="A82" s="86">
        <v>80</v>
      </c>
      <c r="B82" s="86" t="s">
        <v>377</v>
      </c>
      <c r="C82" s="88" t="s">
        <v>179</v>
      </c>
      <c r="D82" s="88" t="s">
        <v>378</v>
      </c>
      <c r="E82" s="88" t="s">
        <v>379</v>
      </c>
      <c r="F82" s="88" t="s">
        <v>380</v>
      </c>
      <c r="G82" s="86" t="s">
        <v>19</v>
      </c>
      <c r="H82" s="88" t="s">
        <v>381</v>
      </c>
      <c r="I82" s="89" t="s">
        <v>90</v>
      </c>
      <c r="J82" s="89">
        <v>2648.4</v>
      </c>
      <c r="K82" s="89">
        <v>662.1</v>
      </c>
      <c r="L82" s="102">
        <f t="shared" si="6"/>
        <v>1765.6</v>
      </c>
      <c r="M82" s="102">
        <f t="shared" si="7"/>
        <v>441.4</v>
      </c>
      <c r="N82" s="102">
        <f t="shared" si="8"/>
        <v>2207</v>
      </c>
    </row>
    <row r="83" s="86" customFormat="1" customHeight="1" spans="1:14">
      <c r="A83" s="86">
        <v>81</v>
      </c>
      <c r="B83" s="86" t="s">
        <v>382</v>
      </c>
      <c r="C83" s="86" t="s">
        <v>15</v>
      </c>
      <c r="D83" s="95" t="s">
        <v>383</v>
      </c>
      <c r="E83" s="88" t="s">
        <v>384</v>
      </c>
      <c r="F83" s="119" t="s">
        <v>385</v>
      </c>
      <c r="G83" s="91" t="s">
        <v>19</v>
      </c>
      <c r="H83" s="95" t="s">
        <v>112</v>
      </c>
      <c r="I83" s="89" t="s">
        <v>90</v>
      </c>
      <c r="J83" s="89">
        <v>2648.4</v>
      </c>
      <c r="K83" s="89">
        <v>0</v>
      </c>
      <c r="L83" s="102">
        <f t="shared" si="6"/>
        <v>1765.6</v>
      </c>
      <c r="M83" s="102">
        <f t="shared" si="7"/>
        <v>0</v>
      </c>
      <c r="N83" s="102">
        <f t="shared" si="8"/>
        <v>1765.6</v>
      </c>
    </row>
    <row r="84" s="86" customFormat="1" customHeight="1" spans="1:14">
      <c r="A84" s="86">
        <v>82</v>
      </c>
      <c r="B84" s="86" t="s">
        <v>386</v>
      </c>
      <c r="C84" s="88" t="s">
        <v>179</v>
      </c>
      <c r="D84" s="88" t="s">
        <v>387</v>
      </c>
      <c r="E84" s="88" t="s">
        <v>388</v>
      </c>
      <c r="F84" s="88" t="s">
        <v>389</v>
      </c>
      <c r="G84" s="88" t="s">
        <v>182</v>
      </c>
      <c r="H84" s="88" t="s">
        <v>390</v>
      </c>
      <c r="I84" s="89" t="s">
        <v>90</v>
      </c>
      <c r="J84" s="89">
        <v>2648.4</v>
      </c>
      <c r="K84" s="89">
        <v>595.92</v>
      </c>
      <c r="L84" s="102">
        <f t="shared" si="6"/>
        <v>1765.6</v>
      </c>
      <c r="M84" s="102">
        <f t="shared" si="7"/>
        <v>397.28</v>
      </c>
      <c r="N84" s="102">
        <f t="shared" si="8"/>
        <v>2162.88</v>
      </c>
    </row>
    <row r="85" s="86" customFormat="1" customHeight="1" spans="1:14">
      <c r="A85" s="86">
        <v>83</v>
      </c>
      <c r="B85" s="86" t="s">
        <v>391</v>
      </c>
      <c r="C85" s="88" t="s">
        <v>15</v>
      </c>
      <c r="D85" s="88" t="s">
        <v>392</v>
      </c>
      <c r="E85" s="88" t="s">
        <v>393</v>
      </c>
      <c r="F85" s="88" t="s">
        <v>394</v>
      </c>
      <c r="G85" s="86" t="s">
        <v>19</v>
      </c>
      <c r="H85" s="88" t="s">
        <v>395</v>
      </c>
      <c r="I85" s="89" t="s">
        <v>90</v>
      </c>
      <c r="J85" s="89">
        <v>2648.4</v>
      </c>
      <c r="K85" s="89">
        <v>595.92</v>
      </c>
      <c r="L85" s="102">
        <f t="shared" si="6"/>
        <v>1765.6</v>
      </c>
      <c r="M85" s="102">
        <f t="shared" si="7"/>
        <v>397.28</v>
      </c>
      <c r="N85" s="102">
        <f t="shared" si="8"/>
        <v>2162.88</v>
      </c>
    </row>
    <row r="86" s="86" customFormat="1" customHeight="1" spans="1:14">
      <c r="A86" s="86">
        <v>84</v>
      </c>
      <c r="B86" s="86" t="s">
        <v>396</v>
      </c>
      <c r="C86" s="88" t="s">
        <v>15</v>
      </c>
      <c r="D86" s="88" t="s">
        <v>397</v>
      </c>
      <c r="E86" s="88" t="s">
        <v>398</v>
      </c>
      <c r="F86" s="88" t="s">
        <v>399</v>
      </c>
      <c r="G86" s="86" t="s">
        <v>19</v>
      </c>
      <c r="H86" s="88" t="s">
        <v>262</v>
      </c>
      <c r="I86" s="89" t="s">
        <v>90</v>
      </c>
      <c r="J86" s="89">
        <v>2648.4</v>
      </c>
      <c r="K86" s="89">
        <v>662.1</v>
      </c>
      <c r="L86" s="102">
        <f t="shared" si="6"/>
        <v>1765.6</v>
      </c>
      <c r="M86" s="102">
        <f t="shared" si="7"/>
        <v>441.4</v>
      </c>
      <c r="N86" s="102">
        <f t="shared" si="8"/>
        <v>2207</v>
      </c>
    </row>
    <row r="87" s="86" customFormat="1" customHeight="1" spans="1:14">
      <c r="A87" s="86">
        <v>85</v>
      </c>
      <c r="B87" s="86" t="s">
        <v>400</v>
      </c>
      <c r="C87" s="88" t="s">
        <v>179</v>
      </c>
      <c r="D87" s="88" t="s">
        <v>401</v>
      </c>
      <c r="E87" s="88" t="s">
        <v>402</v>
      </c>
      <c r="F87" s="88" t="s">
        <v>403</v>
      </c>
      <c r="G87" s="86" t="s">
        <v>19</v>
      </c>
      <c r="H87" s="88" t="s">
        <v>404</v>
      </c>
      <c r="I87" s="89" t="s">
        <v>90</v>
      </c>
      <c r="J87" s="89">
        <v>2648.4</v>
      </c>
      <c r="K87" s="89">
        <v>662.1</v>
      </c>
      <c r="L87" s="102">
        <f t="shared" si="6"/>
        <v>1765.6</v>
      </c>
      <c r="M87" s="102">
        <f t="shared" si="7"/>
        <v>441.4</v>
      </c>
      <c r="N87" s="102">
        <f t="shared" si="8"/>
        <v>2207</v>
      </c>
    </row>
    <row r="88" s="86" customFormat="1" customHeight="1" spans="1:14">
      <c r="A88" s="86">
        <v>86</v>
      </c>
      <c r="B88" s="86" t="s">
        <v>405</v>
      </c>
      <c r="C88" s="88" t="s">
        <v>179</v>
      </c>
      <c r="D88" s="88" t="s">
        <v>406</v>
      </c>
      <c r="E88" s="88" t="s">
        <v>407</v>
      </c>
      <c r="F88" s="88" t="s">
        <v>408</v>
      </c>
      <c r="G88" s="88" t="s">
        <v>182</v>
      </c>
      <c r="H88" s="88" t="s">
        <v>310</v>
      </c>
      <c r="I88" s="89" t="s">
        <v>90</v>
      </c>
      <c r="J88" s="89">
        <v>2648.4</v>
      </c>
      <c r="K88" s="89">
        <v>595.92</v>
      </c>
      <c r="L88" s="102">
        <f t="shared" si="6"/>
        <v>1765.6</v>
      </c>
      <c r="M88" s="102">
        <f t="shared" si="7"/>
        <v>397.28</v>
      </c>
      <c r="N88" s="102">
        <f t="shared" si="8"/>
        <v>2162.88</v>
      </c>
    </row>
    <row r="89" s="86" customFormat="1" customHeight="1" spans="1:14">
      <c r="A89" s="86">
        <v>87</v>
      </c>
      <c r="B89" s="91" t="s">
        <v>409</v>
      </c>
      <c r="C89" s="95" t="s">
        <v>15</v>
      </c>
      <c r="D89" s="95" t="s">
        <v>410</v>
      </c>
      <c r="E89" s="88" t="s">
        <v>411</v>
      </c>
      <c r="F89" s="95" t="s">
        <v>412</v>
      </c>
      <c r="G89" s="96" t="s">
        <v>182</v>
      </c>
      <c r="H89" s="95" t="s">
        <v>413</v>
      </c>
      <c r="I89" s="89" t="s">
        <v>90</v>
      </c>
      <c r="J89" s="89">
        <v>2648.4</v>
      </c>
      <c r="K89" s="89">
        <v>0</v>
      </c>
      <c r="L89" s="102">
        <f t="shared" si="6"/>
        <v>1765.6</v>
      </c>
      <c r="M89" s="102">
        <f t="shared" si="7"/>
        <v>0</v>
      </c>
      <c r="N89" s="102">
        <f t="shared" si="8"/>
        <v>1765.6</v>
      </c>
    </row>
    <row r="90" s="86" customFormat="1" customHeight="1" spans="1:14">
      <c r="A90" s="86">
        <v>88</v>
      </c>
      <c r="B90" s="86" t="s">
        <v>414</v>
      </c>
      <c r="C90" s="88" t="s">
        <v>15</v>
      </c>
      <c r="D90" s="88" t="s">
        <v>415</v>
      </c>
      <c r="E90" s="88" t="s">
        <v>416</v>
      </c>
      <c r="F90" s="88" t="s">
        <v>417</v>
      </c>
      <c r="G90" s="86" t="s">
        <v>19</v>
      </c>
      <c r="H90" s="88" t="s">
        <v>267</v>
      </c>
      <c r="I90" s="89" t="s">
        <v>90</v>
      </c>
      <c r="J90" s="89">
        <v>2648.4</v>
      </c>
      <c r="K90" s="89">
        <v>662.1</v>
      </c>
      <c r="L90" s="102">
        <f t="shared" si="6"/>
        <v>1765.6</v>
      </c>
      <c r="M90" s="102">
        <f t="shared" si="7"/>
        <v>441.4</v>
      </c>
      <c r="N90" s="102">
        <f t="shared" si="8"/>
        <v>2207</v>
      </c>
    </row>
    <row r="91" s="86" customFormat="1" customHeight="1" spans="1:14">
      <c r="A91" s="86">
        <v>89</v>
      </c>
      <c r="B91" s="86" t="s">
        <v>418</v>
      </c>
      <c r="C91" s="88" t="s">
        <v>15</v>
      </c>
      <c r="D91" s="88" t="s">
        <v>419</v>
      </c>
      <c r="E91" s="88" t="s">
        <v>420</v>
      </c>
      <c r="F91" s="88" t="s">
        <v>421</v>
      </c>
      <c r="G91" s="86" t="s">
        <v>19</v>
      </c>
      <c r="H91" s="88" t="s">
        <v>254</v>
      </c>
      <c r="I91" s="89" t="s">
        <v>90</v>
      </c>
      <c r="J91" s="89">
        <v>2648.4</v>
      </c>
      <c r="K91" s="89">
        <v>662.1</v>
      </c>
      <c r="L91" s="102">
        <f t="shared" si="6"/>
        <v>1765.6</v>
      </c>
      <c r="M91" s="102">
        <f t="shared" si="7"/>
        <v>441.4</v>
      </c>
      <c r="N91" s="102">
        <f t="shared" si="8"/>
        <v>2207</v>
      </c>
    </row>
    <row r="92" s="86" customFormat="1" customHeight="1" spans="1:14">
      <c r="A92" s="86">
        <v>90</v>
      </c>
      <c r="B92" s="86" t="s">
        <v>422</v>
      </c>
      <c r="C92" s="88" t="s">
        <v>179</v>
      </c>
      <c r="D92" s="88" t="s">
        <v>423</v>
      </c>
      <c r="E92" s="88" t="s">
        <v>424</v>
      </c>
      <c r="F92" s="88" t="s">
        <v>425</v>
      </c>
      <c r="G92" s="86" t="s">
        <v>19</v>
      </c>
      <c r="H92" s="88" t="s">
        <v>426</v>
      </c>
      <c r="I92" s="89" t="s">
        <v>90</v>
      </c>
      <c r="J92" s="89">
        <v>2648.4</v>
      </c>
      <c r="K92" s="89">
        <v>0</v>
      </c>
      <c r="L92" s="102">
        <f t="shared" si="6"/>
        <v>1765.6</v>
      </c>
      <c r="M92" s="102">
        <f t="shared" si="7"/>
        <v>0</v>
      </c>
      <c r="N92" s="102">
        <f t="shared" si="8"/>
        <v>1765.6</v>
      </c>
    </row>
    <row r="93" s="86" customFormat="1" customHeight="1" spans="1:14">
      <c r="A93" s="86">
        <v>91</v>
      </c>
      <c r="B93" s="86" t="s">
        <v>427</v>
      </c>
      <c r="C93" s="88" t="s">
        <v>15</v>
      </c>
      <c r="D93" s="88" t="s">
        <v>428</v>
      </c>
      <c r="E93" s="88" t="s">
        <v>429</v>
      </c>
      <c r="F93" s="88" t="s">
        <v>430</v>
      </c>
      <c r="G93" s="86" t="s">
        <v>19</v>
      </c>
      <c r="H93" s="88" t="s">
        <v>431</v>
      </c>
      <c r="I93" s="89" t="s">
        <v>90</v>
      </c>
      <c r="J93" s="89">
        <v>2648.4</v>
      </c>
      <c r="K93" s="89">
        <v>595.92</v>
      </c>
      <c r="L93" s="102">
        <f t="shared" si="6"/>
        <v>1765.6</v>
      </c>
      <c r="M93" s="102">
        <f t="shared" si="7"/>
        <v>397.28</v>
      </c>
      <c r="N93" s="102">
        <f t="shared" si="8"/>
        <v>2162.88</v>
      </c>
    </row>
    <row r="94" s="86" customFormat="1" customHeight="1" spans="1:14">
      <c r="A94" s="86">
        <v>92</v>
      </c>
      <c r="B94" s="86" t="s">
        <v>432</v>
      </c>
      <c r="C94" s="88" t="s">
        <v>179</v>
      </c>
      <c r="D94" s="88" t="s">
        <v>433</v>
      </c>
      <c r="E94" s="88" t="s">
        <v>434</v>
      </c>
      <c r="F94" s="88" t="s">
        <v>435</v>
      </c>
      <c r="G94" s="88" t="s">
        <v>182</v>
      </c>
      <c r="H94" s="88" t="s">
        <v>436</v>
      </c>
      <c r="I94" s="89" t="s">
        <v>90</v>
      </c>
      <c r="J94" s="89">
        <v>2648.4</v>
      </c>
      <c r="K94" s="89">
        <v>595.92</v>
      </c>
      <c r="L94" s="102">
        <f t="shared" si="6"/>
        <v>1765.6</v>
      </c>
      <c r="M94" s="102">
        <f t="shared" si="7"/>
        <v>397.28</v>
      </c>
      <c r="N94" s="102">
        <f t="shared" si="8"/>
        <v>2162.88</v>
      </c>
    </row>
    <row r="95" s="86" customFormat="1" customHeight="1" spans="1:14">
      <c r="A95" s="86">
        <v>93</v>
      </c>
      <c r="B95" s="88" t="s">
        <v>437</v>
      </c>
      <c r="C95" s="88" t="s">
        <v>15</v>
      </c>
      <c r="D95" s="88" t="s">
        <v>438</v>
      </c>
      <c r="E95" s="88" t="s">
        <v>439</v>
      </c>
      <c r="F95" s="88" t="s">
        <v>440</v>
      </c>
      <c r="G95" s="86" t="s">
        <v>19</v>
      </c>
      <c r="H95" s="88" t="s">
        <v>441</v>
      </c>
      <c r="I95" s="89" t="s">
        <v>90</v>
      </c>
      <c r="J95" s="89">
        <v>2648.4</v>
      </c>
      <c r="K95" s="89">
        <v>595.92</v>
      </c>
      <c r="L95" s="102">
        <f t="shared" si="6"/>
        <v>1765.6</v>
      </c>
      <c r="M95" s="102">
        <f t="shared" si="7"/>
        <v>397.28</v>
      </c>
      <c r="N95" s="102">
        <f t="shared" si="8"/>
        <v>2162.88</v>
      </c>
    </row>
    <row r="96" s="86" customFormat="1" customHeight="1" spans="1:14">
      <c r="A96" s="86">
        <v>94</v>
      </c>
      <c r="B96" s="86" t="s">
        <v>442</v>
      </c>
      <c r="C96" s="88" t="s">
        <v>15</v>
      </c>
      <c r="D96" s="88" t="s">
        <v>443</v>
      </c>
      <c r="E96" s="88" t="s">
        <v>444</v>
      </c>
      <c r="F96" s="88" t="s">
        <v>445</v>
      </c>
      <c r="G96" s="86" t="s">
        <v>19</v>
      </c>
      <c r="H96" s="88" t="s">
        <v>446</v>
      </c>
      <c r="I96" s="89" t="s">
        <v>90</v>
      </c>
      <c r="J96" s="89">
        <v>2648.4</v>
      </c>
      <c r="K96" s="89">
        <v>595.92</v>
      </c>
      <c r="L96" s="102">
        <f t="shared" si="6"/>
        <v>1765.6</v>
      </c>
      <c r="M96" s="102">
        <f t="shared" si="7"/>
        <v>397.28</v>
      </c>
      <c r="N96" s="102">
        <f t="shared" si="8"/>
        <v>2162.88</v>
      </c>
    </row>
    <row r="97" s="86" customFormat="1" customHeight="1" spans="1:14">
      <c r="A97" s="86">
        <v>95</v>
      </c>
      <c r="B97" s="86" t="s">
        <v>447</v>
      </c>
      <c r="C97" s="88" t="s">
        <v>15</v>
      </c>
      <c r="D97" s="88" t="s">
        <v>448</v>
      </c>
      <c r="E97" s="88" t="s">
        <v>449</v>
      </c>
      <c r="F97" s="88" t="s">
        <v>450</v>
      </c>
      <c r="G97" s="86" t="s">
        <v>19</v>
      </c>
      <c r="H97" s="88" t="s">
        <v>262</v>
      </c>
      <c r="I97" s="89" t="s">
        <v>131</v>
      </c>
      <c r="J97" s="89">
        <v>3089.8</v>
      </c>
      <c r="K97" s="89">
        <v>695.24</v>
      </c>
      <c r="L97" s="102">
        <f t="shared" si="6"/>
        <v>2059.86666666667</v>
      </c>
      <c r="M97" s="102">
        <f t="shared" si="7"/>
        <v>463.493333333333</v>
      </c>
      <c r="N97" s="102">
        <f t="shared" si="8"/>
        <v>2523.36</v>
      </c>
    </row>
    <row r="98" s="86" customFormat="1" customHeight="1" spans="1:14">
      <c r="A98" s="86">
        <v>96</v>
      </c>
      <c r="B98" s="86" t="s">
        <v>451</v>
      </c>
      <c r="C98" s="88" t="s">
        <v>15</v>
      </c>
      <c r="D98" s="95" t="s">
        <v>452</v>
      </c>
      <c r="E98" s="88" t="s">
        <v>453</v>
      </c>
      <c r="F98" s="95" t="s">
        <v>454</v>
      </c>
      <c r="G98" s="96" t="s">
        <v>19</v>
      </c>
      <c r="H98" s="95" t="s">
        <v>413</v>
      </c>
      <c r="I98" s="89" t="s">
        <v>455</v>
      </c>
      <c r="J98" s="89">
        <v>1765.6</v>
      </c>
      <c r="K98" s="89">
        <v>0</v>
      </c>
      <c r="L98" s="102">
        <f t="shared" si="6"/>
        <v>1177.06666666667</v>
      </c>
      <c r="M98" s="102">
        <f t="shared" si="7"/>
        <v>0</v>
      </c>
      <c r="N98" s="102">
        <f t="shared" si="8"/>
        <v>1177.06666666667</v>
      </c>
    </row>
    <row r="99" s="86" customFormat="1" customHeight="1" spans="1:14">
      <c r="A99" s="86">
        <v>97</v>
      </c>
      <c r="B99" s="86" t="s">
        <v>456</v>
      </c>
      <c r="C99" s="88" t="s">
        <v>15</v>
      </c>
      <c r="D99" s="88" t="s">
        <v>457</v>
      </c>
      <c r="E99" s="88" t="s">
        <v>458</v>
      </c>
      <c r="F99" s="88" t="s">
        <v>459</v>
      </c>
      <c r="G99" s="86" t="s">
        <v>19</v>
      </c>
      <c r="H99" s="88" t="s">
        <v>254</v>
      </c>
      <c r="I99" s="89" t="s">
        <v>131</v>
      </c>
      <c r="J99" s="89">
        <v>3089.8</v>
      </c>
      <c r="K99" s="89">
        <v>695.24</v>
      </c>
      <c r="L99" s="102">
        <f t="shared" si="6"/>
        <v>2059.86666666667</v>
      </c>
      <c r="M99" s="102">
        <f t="shared" si="7"/>
        <v>463.493333333333</v>
      </c>
      <c r="N99" s="102">
        <f t="shared" si="8"/>
        <v>2523.36</v>
      </c>
    </row>
    <row r="100" s="86" customFormat="1" customHeight="1" spans="1:14">
      <c r="A100" s="86">
        <v>98</v>
      </c>
      <c r="B100" s="86" t="s">
        <v>460</v>
      </c>
      <c r="C100" s="88" t="s">
        <v>15</v>
      </c>
      <c r="D100" s="88" t="s">
        <v>461</v>
      </c>
      <c r="E100" s="88" t="s">
        <v>462</v>
      </c>
      <c r="F100" s="88" t="s">
        <v>463</v>
      </c>
      <c r="G100" s="86" t="s">
        <v>38</v>
      </c>
      <c r="H100" s="88" t="s">
        <v>464</v>
      </c>
      <c r="I100" s="89" t="s">
        <v>136</v>
      </c>
      <c r="J100" s="89">
        <v>3531.2</v>
      </c>
      <c r="K100" s="89">
        <v>794.56</v>
      </c>
      <c r="L100" s="102">
        <f t="shared" si="6"/>
        <v>2354.13333333333</v>
      </c>
      <c r="M100" s="102">
        <f t="shared" si="7"/>
        <v>529.706666666667</v>
      </c>
      <c r="N100" s="102">
        <f t="shared" si="8"/>
        <v>2883.84</v>
      </c>
    </row>
    <row r="101" s="86" customFormat="1" customHeight="1" spans="1:14">
      <c r="A101" s="86">
        <v>99</v>
      </c>
      <c r="B101" s="86" t="s">
        <v>465</v>
      </c>
      <c r="C101" s="88" t="s">
        <v>15</v>
      </c>
      <c r="D101" s="88" t="s">
        <v>466</v>
      </c>
      <c r="E101" s="88" t="s">
        <v>467</v>
      </c>
      <c r="F101" s="88" t="s">
        <v>468</v>
      </c>
      <c r="G101" s="86" t="s">
        <v>19</v>
      </c>
      <c r="H101" s="88" t="s">
        <v>469</v>
      </c>
      <c r="I101" s="89" t="s">
        <v>136</v>
      </c>
      <c r="J101" s="103">
        <v>3089.8</v>
      </c>
      <c r="K101" s="89">
        <v>794.56</v>
      </c>
      <c r="L101" s="102">
        <f t="shared" si="6"/>
        <v>2059.86666666667</v>
      </c>
      <c r="M101" s="102">
        <f t="shared" si="7"/>
        <v>529.706666666667</v>
      </c>
      <c r="N101" s="102">
        <f t="shared" si="8"/>
        <v>2589.57333333333</v>
      </c>
    </row>
    <row r="102" s="86" customFormat="1" customHeight="1" spans="1:14">
      <c r="A102" s="86">
        <v>100</v>
      </c>
      <c r="B102" s="86" t="s">
        <v>470</v>
      </c>
      <c r="C102" s="88" t="s">
        <v>15</v>
      </c>
      <c r="D102" s="88" t="s">
        <v>471</v>
      </c>
      <c r="E102" s="88" t="s">
        <v>472</v>
      </c>
      <c r="F102" s="88" t="s">
        <v>473</v>
      </c>
      <c r="G102" s="86" t="s">
        <v>19</v>
      </c>
      <c r="H102" s="88" t="s">
        <v>254</v>
      </c>
      <c r="I102" s="89" t="s">
        <v>474</v>
      </c>
      <c r="J102" s="89">
        <v>3089.8</v>
      </c>
      <c r="K102" s="89">
        <v>695.24</v>
      </c>
      <c r="L102" s="102">
        <f t="shared" si="6"/>
        <v>2059.86666666667</v>
      </c>
      <c r="M102" s="102">
        <f t="shared" si="7"/>
        <v>463.493333333333</v>
      </c>
      <c r="N102" s="102">
        <f t="shared" si="8"/>
        <v>2523.36</v>
      </c>
    </row>
    <row r="103" s="86" customFormat="1" customHeight="1" spans="1:14">
      <c r="A103" s="86">
        <v>101</v>
      </c>
      <c r="B103" s="86" t="s">
        <v>475</v>
      </c>
      <c r="C103" s="88" t="s">
        <v>15</v>
      </c>
      <c r="D103" s="88" t="s">
        <v>476</v>
      </c>
      <c r="E103" s="88" t="s">
        <v>477</v>
      </c>
      <c r="F103" s="88" t="s">
        <v>478</v>
      </c>
      <c r="G103" s="86" t="s">
        <v>19</v>
      </c>
      <c r="H103" s="88" t="s">
        <v>262</v>
      </c>
      <c r="I103" s="89" t="s">
        <v>90</v>
      </c>
      <c r="J103" s="89">
        <v>2648.4</v>
      </c>
      <c r="K103" s="89">
        <v>595.92</v>
      </c>
      <c r="L103" s="102">
        <f t="shared" si="6"/>
        <v>1765.6</v>
      </c>
      <c r="M103" s="102">
        <f t="shared" si="7"/>
        <v>397.28</v>
      </c>
      <c r="N103" s="102">
        <f t="shared" si="8"/>
        <v>2162.88</v>
      </c>
    </row>
    <row r="104" s="86" customFormat="1" customHeight="1" spans="1:14">
      <c r="A104" s="86">
        <v>102</v>
      </c>
      <c r="B104" s="86" t="s">
        <v>479</v>
      </c>
      <c r="C104" s="88" t="s">
        <v>179</v>
      </c>
      <c r="D104" s="88" t="s">
        <v>480</v>
      </c>
      <c r="E104" s="88" t="s">
        <v>481</v>
      </c>
      <c r="F104" s="88" t="s">
        <v>482</v>
      </c>
      <c r="G104" s="86" t="s">
        <v>19</v>
      </c>
      <c r="H104" s="88" t="s">
        <v>262</v>
      </c>
      <c r="I104" s="89" t="s">
        <v>140</v>
      </c>
      <c r="J104" s="89">
        <v>3972.6</v>
      </c>
      <c r="K104" s="89">
        <v>893.88</v>
      </c>
      <c r="L104" s="102">
        <f t="shared" si="6"/>
        <v>2648.4</v>
      </c>
      <c r="M104" s="102">
        <f t="shared" si="7"/>
        <v>595.92</v>
      </c>
      <c r="N104" s="102">
        <f t="shared" si="8"/>
        <v>3244.32</v>
      </c>
    </row>
    <row r="105" s="86" customFormat="1" customHeight="1" spans="1:14">
      <c r="A105" s="86">
        <v>103</v>
      </c>
      <c r="B105" s="86" t="s">
        <v>483</v>
      </c>
      <c r="C105" s="88" t="s">
        <v>15</v>
      </c>
      <c r="D105" s="88" t="s">
        <v>419</v>
      </c>
      <c r="E105" s="88" t="s">
        <v>484</v>
      </c>
      <c r="F105" s="88" t="s">
        <v>485</v>
      </c>
      <c r="G105" s="86" t="s">
        <v>19</v>
      </c>
      <c r="H105" s="88" t="s">
        <v>486</v>
      </c>
      <c r="I105" s="89" t="s">
        <v>487</v>
      </c>
      <c r="J105" s="89">
        <v>7117.6</v>
      </c>
      <c r="K105" s="89">
        <v>1601.54</v>
      </c>
      <c r="L105" s="102">
        <f t="shared" si="6"/>
        <v>4745.06666666667</v>
      </c>
      <c r="M105" s="102">
        <f t="shared" si="7"/>
        <v>1067.69333333333</v>
      </c>
      <c r="N105" s="102">
        <f t="shared" si="8"/>
        <v>5812.76</v>
      </c>
    </row>
    <row r="106" s="86" customFormat="1" customHeight="1" spans="1:14">
      <c r="A106" s="86">
        <v>104</v>
      </c>
      <c r="B106" s="86" t="s">
        <v>488</v>
      </c>
      <c r="C106" s="88" t="s">
        <v>15</v>
      </c>
      <c r="D106" s="88" t="s">
        <v>489</v>
      </c>
      <c r="E106" s="88" t="s">
        <v>490</v>
      </c>
      <c r="F106" s="88" t="s">
        <v>491</v>
      </c>
      <c r="G106" s="86" t="s">
        <v>19</v>
      </c>
      <c r="H106" s="88" t="s">
        <v>492</v>
      </c>
      <c r="I106" s="89" t="s">
        <v>131</v>
      </c>
      <c r="J106" s="89">
        <v>3089.8</v>
      </c>
      <c r="K106" s="89">
        <v>695.24</v>
      </c>
      <c r="L106" s="102">
        <f t="shared" si="6"/>
        <v>2059.86666666667</v>
      </c>
      <c r="M106" s="102">
        <f t="shared" si="7"/>
        <v>463.493333333333</v>
      </c>
      <c r="N106" s="102">
        <f t="shared" si="8"/>
        <v>2523.36</v>
      </c>
    </row>
    <row r="107" s="86" customFormat="1" customHeight="1" spans="1:14">
      <c r="A107" s="86">
        <v>105</v>
      </c>
      <c r="B107" s="86" t="s">
        <v>493</v>
      </c>
      <c r="C107" s="88" t="s">
        <v>15</v>
      </c>
      <c r="D107" s="88" t="s">
        <v>494</v>
      </c>
      <c r="E107" s="88" t="s">
        <v>495</v>
      </c>
      <c r="F107" s="88" t="s">
        <v>496</v>
      </c>
      <c r="G107" s="86" t="s">
        <v>19</v>
      </c>
      <c r="H107" s="88" t="s">
        <v>497</v>
      </c>
      <c r="I107" s="89" t="s">
        <v>131</v>
      </c>
      <c r="J107" s="89">
        <v>3089.8</v>
      </c>
      <c r="K107" s="89">
        <v>0</v>
      </c>
      <c r="L107" s="102">
        <f t="shared" si="6"/>
        <v>2059.86666666667</v>
      </c>
      <c r="M107" s="102">
        <f t="shared" si="7"/>
        <v>0</v>
      </c>
      <c r="N107" s="102">
        <f t="shared" si="8"/>
        <v>2059.86666666667</v>
      </c>
    </row>
    <row r="108" s="86" customFormat="1" customHeight="1" spans="1:14">
      <c r="A108" s="86">
        <v>106</v>
      </c>
      <c r="B108" s="86" t="s">
        <v>498</v>
      </c>
      <c r="C108" s="88" t="s">
        <v>15</v>
      </c>
      <c r="D108" s="88" t="s">
        <v>471</v>
      </c>
      <c r="E108" s="88" t="s">
        <v>499</v>
      </c>
      <c r="F108" s="88" t="s">
        <v>500</v>
      </c>
      <c r="G108" s="86" t="s">
        <v>19</v>
      </c>
      <c r="H108" s="88" t="s">
        <v>501</v>
      </c>
      <c r="I108" s="89" t="s">
        <v>131</v>
      </c>
      <c r="J108" s="89">
        <v>3089.8</v>
      </c>
      <c r="K108" s="89">
        <v>695.24</v>
      </c>
      <c r="L108" s="102">
        <f t="shared" si="6"/>
        <v>2059.86666666667</v>
      </c>
      <c r="M108" s="102">
        <f t="shared" si="7"/>
        <v>463.493333333333</v>
      </c>
      <c r="N108" s="102">
        <f t="shared" si="8"/>
        <v>2523.36</v>
      </c>
    </row>
    <row r="109" s="86" customFormat="1" customHeight="1" spans="1:14">
      <c r="A109" s="86">
        <v>107</v>
      </c>
      <c r="B109" s="86" t="s">
        <v>502</v>
      </c>
      <c r="C109" s="88" t="s">
        <v>15</v>
      </c>
      <c r="D109" s="88">
        <v>19660120</v>
      </c>
      <c r="E109" s="88" t="s">
        <v>503</v>
      </c>
      <c r="F109" s="88" t="s">
        <v>504</v>
      </c>
      <c r="G109" s="98" t="s">
        <v>19</v>
      </c>
      <c r="H109" s="88" t="s">
        <v>20</v>
      </c>
      <c r="I109" s="89" t="s">
        <v>131</v>
      </c>
      <c r="J109" s="89">
        <v>3089.8</v>
      </c>
      <c r="K109" s="89">
        <v>695.24</v>
      </c>
      <c r="L109" s="102">
        <f t="shared" si="6"/>
        <v>2059.86666666667</v>
      </c>
      <c r="M109" s="102">
        <f t="shared" si="7"/>
        <v>463.493333333333</v>
      </c>
      <c r="N109" s="102">
        <f t="shared" si="8"/>
        <v>2523.36</v>
      </c>
    </row>
    <row r="110" s="86" customFormat="1" customHeight="1" spans="1:14">
      <c r="A110" s="86">
        <v>108</v>
      </c>
      <c r="B110" s="86" t="s">
        <v>505</v>
      </c>
      <c r="C110" s="88" t="s">
        <v>179</v>
      </c>
      <c r="D110" s="88" t="s">
        <v>506</v>
      </c>
      <c r="E110" s="88" t="s">
        <v>507</v>
      </c>
      <c r="F110" s="88" t="s">
        <v>508</v>
      </c>
      <c r="G110" s="86" t="s">
        <v>19</v>
      </c>
      <c r="H110" s="88" t="s">
        <v>262</v>
      </c>
      <c r="I110" s="89" t="s">
        <v>136</v>
      </c>
      <c r="J110" s="89">
        <v>3531.2</v>
      </c>
      <c r="K110" s="89">
        <v>794.56</v>
      </c>
      <c r="L110" s="102">
        <f t="shared" si="6"/>
        <v>2354.13333333333</v>
      </c>
      <c r="M110" s="102">
        <f t="shared" si="7"/>
        <v>529.706666666667</v>
      </c>
      <c r="N110" s="102">
        <f t="shared" si="8"/>
        <v>2883.84</v>
      </c>
    </row>
    <row r="111" s="86" customFormat="1" customHeight="1" spans="1:14">
      <c r="A111" s="86">
        <v>109</v>
      </c>
      <c r="B111" s="86" t="s">
        <v>509</v>
      </c>
      <c r="C111" s="86" t="s">
        <v>179</v>
      </c>
      <c r="D111" s="91">
        <v>19630219</v>
      </c>
      <c r="E111" s="88" t="s">
        <v>510</v>
      </c>
      <c r="F111" s="95" t="s">
        <v>511</v>
      </c>
      <c r="G111" s="91" t="s">
        <v>19</v>
      </c>
      <c r="H111" s="91">
        <v>20130315</v>
      </c>
      <c r="I111" s="89" t="s">
        <v>136</v>
      </c>
      <c r="J111" s="89">
        <v>3531.2</v>
      </c>
      <c r="K111" s="89">
        <v>794.56</v>
      </c>
      <c r="L111" s="102">
        <f t="shared" si="6"/>
        <v>2354.13333333333</v>
      </c>
      <c r="M111" s="102">
        <f t="shared" si="7"/>
        <v>529.706666666667</v>
      </c>
      <c r="N111" s="102">
        <f t="shared" si="8"/>
        <v>2883.84</v>
      </c>
    </row>
    <row r="112" s="86" customFormat="1" customHeight="1" spans="1:14">
      <c r="A112" s="86">
        <v>110</v>
      </c>
      <c r="B112" s="86" t="s">
        <v>512</v>
      </c>
      <c r="C112" s="88" t="s">
        <v>15</v>
      </c>
      <c r="D112" s="88" t="s">
        <v>513</v>
      </c>
      <c r="E112" s="88" t="s">
        <v>514</v>
      </c>
      <c r="F112" s="88" t="s">
        <v>515</v>
      </c>
      <c r="G112" s="86" t="s">
        <v>19</v>
      </c>
      <c r="H112" s="86">
        <v>20131009</v>
      </c>
      <c r="I112" s="89" t="s">
        <v>136</v>
      </c>
      <c r="J112" s="89">
        <v>3531.2</v>
      </c>
      <c r="K112" s="89">
        <v>794.56</v>
      </c>
      <c r="L112" s="102">
        <f t="shared" si="6"/>
        <v>2354.13333333333</v>
      </c>
      <c r="M112" s="102">
        <f t="shared" si="7"/>
        <v>529.706666666667</v>
      </c>
      <c r="N112" s="102">
        <f t="shared" si="8"/>
        <v>2883.84</v>
      </c>
    </row>
    <row r="113" s="86" customFormat="1" customHeight="1" spans="1:16374">
      <c r="A113" s="86">
        <v>111</v>
      </c>
      <c r="B113" s="86" t="s">
        <v>465</v>
      </c>
      <c r="C113" s="86" t="s">
        <v>15</v>
      </c>
      <c r="D113" s="86">
        <v>19691129</v>
      </c>
      <c r="E113" s="88" t="s">
        <v>516</v>
      </c>
      <c r="F113" s="88" t="s">
        <v>517</v>
      </c>
      <c r="G113" s="86" t="s">
        <v>19</v>
      </c>
      <c r="H113" s="86" t="s">
        <v>254</v>
      </c>
      <c r="I113" s="89" t="s">
        <v>474</v>
      </c>
      <c r="J113" s="89">
        <v>3089.8</v>
      </c>
      <c r="K113" s="89">
        <v>695.24</v>
      </c>
      <c r="L113" s="102">
        <f t="shared" si="6"/>
        <v>2059.86666666667</v>
      </c>
      <c r="M113" s="102">
        <f t="shared" si="7"/>
        <v>463.493333333333</v>
      </c>
      <c r="N113" s="102">
        <f t="shared" si="8"/>
        <v>2523.36</v>
      </c>
      <c r="XEQ113" s="91"/>
      <c r="XER113" s="91"/>
      <c r="XES113" s="91"/>
      <c r="XET113" s="91"/>
    </row>
    <row r="114" s="86" customFormat="1" customHeight="1" spans="1:14">
      <c r="A114" s="86">
        <v>112</v>
      </c>
      <c r="B114" s="86" t="s">
        <v>518</v>
      </c>
      <c r="C114" s="88" t="s">
        <v>15</v>
      </c>
      <c r="D114" s="95" t="s">
        <v>519</v>
      </c>
      <c r="E114" s="88" t="s">
        <v>520</v>
      </c>
      <c r="F114" s="95" t="s">
        <v>521</v>
      </c>
      <c r="G114" s="96" t="s">
        <v>19</v>
      </c>
      <c r="H114" s="95" t="s">
        <v>522</v>
      </c>
      <c r="I114" s="89" t="s">
        <v>523</v>
      </c>
      <c r="J114" s="89">
        <v>3531.2</v>
      </c>
      <c r="K114" s="89">
        <v>794.56</v>
      </c>
      <c r="L114" s="102">
        <f t="shared" si="6"/>
        <v>2354.13333333333</v>
      </c>
      <c r="M114" s="102">
        <f t="shared" si="7"/>
        <v>529.706666666667</v>
      </c>
      <c r="N114" s="102">
        <f t="shared" si="8"/>
        <v>2883.84</v>
      </c>
    </row>
    <row r="115" s="86" customFormat="1" customHeight="1" spans="1:14">
      <c r="A115" s="86">
        <v>113</v>
      </c>
      <c r="B115" s="95" t="s">
        <v>524</v>
      </c>
      <c r="C115" s="95" t="s">
        <v>15</v>
      </c>
      <c r="D115" s="95" t="s">
        <v>525</v>
      </c>
      <c r="E115" s="88" t="s">
        <v>526</v>
      </c>
      <c r="F115" s="95" t="s">
        <v>527</v>
      </c>
      <c r="G115" s="95" t="s">
        <v>528</v>
      </c>
      <c r="H115" s="95" t="s">
        <v>173</v>
      </c>
      <c r="I115" s="104" t="s">
        <v>140</v>
      </c>
      <c r="J115" s="89">
        <v>3972.6</v>
      </c>
      <c r="K115" s="89">
        <v>893.88</v>
      </c>
      <c r="L115" s="102">
        <f t="shared" si="6"/>
        <v>2648.4</v>
      </c>
      <c r="M115" s="102">
        <f t="shared" si="7"/>
        <v>595.92</v>
      </c>
      <c r="N115" s="102">
        <f t="shared" si="8"/>
        <v>3244.32</v>
      </c>
    </row>
    <row r="116" s="86" customFormat="1" customHeight="1" spans="1:14">
      <c r="A116" s="86">
        <v>114</v>
      </c>
      <c r="B116" s="86" t="s">
        <v>529</v>
      </c>
      <c r="C116" s="88" t="s">
        <v>179</v>
      </c>
      <c r="D116" s="95" t="s">
        <v>530</v>
      </c>
      <c r="E116" s="88" t="s">
        <v>531</v>
      </c>
      <c r="F116" s="95" t="s">
        <v>532</v>
      </c>
      <c r="G116" s="96" t="s">
        <v>19</v>
      </c>
      <c r="H116" s="95" t="s">
        <v>149</v>
      </c>
      <c r="I116" s="89" t="s">
        <v>140</v>
      </c>
      <c r="J116" s="89">
        <v>3972.6</v>
      </c>
      <c r="K116" s="89">
        <v>1092.51</v>
      </c>
      <c r="L116" s="102">
        <f t="shared" si="6"/>
        <v>2648.4</v>
      </c>
      <c r="M116" s="102">
        <f t="shared" si="7"/>
        <v>728.34</v>
      </c>
      <c r="N116" s="102">
        <f t="shared" si="8"/>
        <v>3376.74</v>
      </c>
    </row>
    <row r="117" s="86" customFormat="1" customHeight="1" spans="1:14">
      <c r="A117" s="86">
        <v>115</v>
      </c>
      <c r="B117" s="86" t="s">
        <v>533</v>
      </c>
      <c r="C117" s="88" t="s">
        <v>179</v>
      </c>
      <c r="D117" s="88" t="s">
        <v>534</v>
      </c>
      <c r="E117" s="88" t="s">
        <v>535</v>
      </c>
      <c r="F117" s="88" t="s">
        <v>536</v>
      </c>
      <c r="G117" s="86" t="s">
        <v>19</v>
      </c>
      <c r="H117" s="88" t="s">
        <v>537</v>
      </c>
      <c r="I117" s="89" t="s">
        <v>140</v>
      </c>
      <c r="J117" s="89">
        <v>3972.6</v>
      </c>
      <c r="K117" s="89">
        <v>0</v>
      </c>
      <c r="L117" s="102">
        <f t="shared" si="6"/>
        <v>2648.4</v>
      </c>
      <c r="M117" s="102">
        <f t="shared" si="7"/>
        <v>0</v>
      </c>
      <c r="N117" s="102">
        <f t="shared" si="8"/>
        <v>2648.4</v>
      </c>
    </row>
    <row r="118" s="86" customFormat="1" customHeight="1" spans="1:14">
      <c r="A118" s="86">
        <v>116</v>
      </c>
      <c r="B118" s="86" t="s">
        <v>538</v>
      </c>
      <c r="C118" s="88" t="s">
        <v>179</v>
      </c>
      <c r="D118" s="95" t="s">
        <v>539</v>
      </c>
      <c r="E118" s="88" t="s">
        <v>540</v>
      </c>
      <c r="F118" s="95" t="s">
        <v>541</v>
      </c>
      <c r="G118" s="96" t="s">
        <v>19</v>
      </c>
      <c r="H118" s="95" t="s">
        <v>542</v>
      </c>
      <c r="I118" s="89" t="s">
        <v>131</v>
      </c>
      <c r="J118" s="89">
        <v>3089.8</v>
      </c>
      <c r="K118" s="89">
        <v>0</v>
      </c>
      <c r="L118" s="102">
        <f t="shared" si="6"/>
        <v>2059.86666666667</v>
      </c>
      <c r="M118" s="102">
        <f t="shared" si="7"/>
        <v>0</v>
      </c>
      <c r="N118" s="102">
        <f t="shared" si="8"/>
        <v>2059.86666666667</v>
      </c>
    </row>
    <row r="119" s="86" customFormat="1" customHeight="1" spans="1:14">
      <c r="A119" s="86">
        <v>117</v>
      </c>
      <c r="B119" s="86" t="s">
        <v>543</v>
      </c>
      <c r="C119" s="88" t="s">
        <v>15</v>
      </c>
      <c r="D119" s="95" t="s">
        <v>544</v>
      </c>
      <c r="E119" s="88" t="s">
        <v>545</v>
      </c>
      <c r="F119" s="95" t="s">
        <v>546</v>
      </c>
      <c r="G119" s="96" t="s">
        <v>19</v>
      </c>
      <c r="H119" s="95" t="s">
        <v>547</v>
      </c>
      <c r="I119" s="89" t="s">
        <v>131</v>
      </c>
      <c r="J119" s="89">
        <v>3089.8</v>
      </c>
      <c r="K119" s="89">
        <v>0</v>
      </c>
      <c r="L119" s="102">
        <f t="shared" si="6"/>
        <v>2059.86666666667</v>
      </c>
      <c r="M119" s="102">
        <f t="shared" si="7"/>
        <v>0</v>
      </c>
      <c r="N119" s="102">
        <f t="shared" si="8"/>
        <v>2059.86666666667</v>
      </c>
    </row>
    <row r="120" s="86" customFormat="1" customHeight="1" spans="1:14">
      <c r="A120" s="86">
        <v>118</v>
      </c>
      <c r="B120" s="86" t="s">
        <v>548</v>
      </c>
      <c r="C120" s="88" t="s">
        <v>15</v>
      </c>
      <c r="D120" s="88" t="s">
        <v>549</v>
      </c>
      <c r="E120" s="88" t="s">
        <v>550</v>
      </c>
      <c r="F120" s="88" t="s">
        <v>551</v>
      </c>
      <c r="G120" s="98" t="s">
        <v>19</v>
      </c>
      <c r="H120" s="88" t="s">
        <v>20</v>
      </c>
      <c r="I120" s="89" t="s">
        <v>552</v>
      </c>
      <c r="J120" s="89">
        <v>4414</v>
      </c>
      <c r="K120" s="89">
        <v>993.2</v>
      </c>
      <c r="L120" s="102">
        <f t="shared" si="6"/>
        <v>2942.66666666667</v>
      </c>
      <c r="M120" s="102">
        <f t="shared" si="7"/>
        <v>662.133333333333</v>
      </c>
      <c r="N120" s="102">
        <f t="shared" si="8"/>
        <v>3604.8</v>
      </c>
    </row>
    <row r="121" s="86" customFormat="1" customHeight="1" spans="1:14">
      <c r="A121" s="86">
        <v>119</v>
      </c>
      <c r="B121" s="86" t="s">
        <v>553</v>
      </c>
      <c r="C121" s="88" t="s">
        <v>15</v>
      </c>
      <c r="D121" s="88" t="s">
        <v>142</v>
      </c>
      <c r="E121" s="88" t="s">
        <v>554</v>
      </c>
      <c r="F121" s="88" t="s">
        <v>555</v>
      </c>
      <c r="G121" s="86" t="s">
        <v>19</v>
      </c>
      <c r="H121" s="88" t="s">
        <v>556</v>
      </c>
      <c r="I121" s="89" t="s">
        <v>552</v>
      </c>
      <c r="J121" s="89">
        <v>4414</v>
      </c>
      <c r="K121" s="89">
        <v>1103.5</v>
      </c>
      <c r="L121" s="102">
        <f t="shared" si="6"/>
        <v>2942.66666666667</v>
      </c>
      <c r="M121" s="102">
        <f t="shared" si="7"/>
        <v>735.666666666667</v>
      </c>
      <c r="N121" s="102">
        <f t="shared" si="8"/>
        <v>3678.33333333333</v>
      </c>
    </row>
    <row r="122" s="86" customFormat="1" customHeight="1" spans="1:14">
      <c r="A122" s="86">
        <v>120</v>
      </c>
      <c r="B122" s="86" t="s">
        <v>557</v>
      </c>
      <c r="C122" s="88" t="s">
        <v>15</v>
      </c>
      <c r="D122" s="88" t="s">
        <v>558</v>
      </c>
      <c r="E122" s="88" t="s">
        <v>559</v>
      </c>
      <c r="F122" s="88" t="s">
        <v>560</v>
      </c>
      <c r="G122" s="86" t="s">
        <v>19</v>
      </c>
      <c r="H122" s="88" t="s">
        <v>469</v>
      </c>
      <c r="I122" s="89" t="s">
        <v>552</v>
      </c>
      <c r="J122" s="89">
        <v>2648.4</v>
      </c>
      <c r="K122" s="89">
        <v>993.2</v>
      </c>
      <c r="L122" s="102">
        <f t="shared" si="6"/>
        <v>1765.6</v>
      </c>
      <c r="M122" s="102">
        <f t="shared" si="7"/>
        <v>662.133333333333</v>
      </c>
      <c r="N122" s="102">
        <f t="shared" si="8"/>
        <v>2427.73333333333</v>
      </c>
    </row>
    <row r="123" s="86" customFormat="1" customHeight="1" spans="1:14">
      <c r="A123" s="86">
        <v>121</v>
      </c>
      <c r="B123" s="86" t="s">
        <v>561</v>
      </c>
      <c r="C123" s="88" t="s">
        <v>15</v>
      </c>
      <c r="D123" s="95" t="s">
        <v>562</v>
      </c>
      <c r="E123" s="88" t="s">
        <v>563</v>
      </c>
      <c r="F123" s="95" t="s">
        <v>564</v>
      </c>
      <c r="G123" s="96" t="s">
        <v>19</v>
      </c>
      <c r="H123" s="95" t="s">
        <v>243</v>
      </c>
      <c r="I123" s="89" t="s">
        <v>552</v>
      </c>
      <c r="J123" s="89">
        <v>4414</v>
      </c>
      <c r="K123" s="89">
        <v>1103.5</v>
      </c>
      <c r="L123" s="102">
        <f t="shared" si="6"/>
        <v>2942.66666666667</v>
      </c>
      <c r="M123" s="102">
        <f t="shared" si="7"/>
        <v>735.666666666667</v>
      </c>
      <c r="N123" s="102">
        <f t="shared" si="8"/>
        <v>3678.33333333333</v>
      </c>
    </row>
    <row r="124" s="86" customFormat="1" customHeight="1" spans="1:14">
      <c r="A124" s="86">
        <v>122</v>
      </c>
      <c r="B124" s="88" t="s">
        <v>565</v>
      </c>
      <c r="C124" s="88" t="s">
        <v>15</v>
      </c>
      <c r="D124" s="88" t="s">
        <v>566</v>
      </c>
      <c r="E124" s="88" t="s">
        <v>567</v>
      </c>
      <c r="F124" s="88" t="s">
        <v>568</v>
      </c>
      <c r="G124" s="86" t="s">
        <v>19</v>
      </c>
      <c r="H124" s="88" t="s">
        <v>569</v>
      </c>
      <c r="I124" s="89" t="s">
        <v>570</v>
      </c>
      <c r="J124" s="89">
        <v>2207</v>
      </c>
      <c r="K124" s="89">
        <v>0</v>
      </c>
      <c r="L124" s="102">
        <f t="shared" si="6"/>
        <v>1471.33333333333</v>
      </c>
      <c r="M124" s="102">
        <f t="shared" si="7"/>
        <v>0</v>
      </c>
      <c r="N124" s="102">
        <f t="shared" si="8"/>
        <v>1471.33333333333</v>
      </c>
    </row>
    <row r="125" s="86" customFormat="1" customHeight="1" spans="1:14">
      <c r="A125" s="86">
        <v>123</v>
      </c>
      <c r="B125" s="86" t="s">
        <v>571</v>
      </c>
      <c r="C125" s="88" t="s">
        <v>179</v>
      </c>
      <c r="D125" s="88" t="s">
        <v>572</v>
      </c>
      <c r="E125" s="88" t="s">
        <v>573</v>
      </c>
      <c r="F125" s="88" t="s">
        <v>574</v>
      </c>
      <c r="G125" s="86" t="s">
        <v>19</v>
      </c>
      <c r="H125" s="88" t="s">
        <v>262</v>
      </c>
      <c r="I125" s="89" t="s">
        <v>140</v>
      </c>
      <c r="J125" s="89">
        <v>3972.6</v>
      </c>
      <c r="K125" s="89">
        <v>993.15</v>
      </c>
      <c r="L125" s="102">
        <f t="shared" si="6"/>
        <v>2648.4</v>
      </c>
      <c r="M125" s="102">
        <f t="shared" si="7"/>
        <v>662.1</v>
      </c>
      <c r="N125" s="102">
        <f t="shared" si="8"/>
        <v>3310.5</v>
      </c>
    </row>
    <row r="126" s="86" customFormat="1" customHeight="1" spans="1:14">
      <c r="A126" s="86">
        <v>124</v>
      </c>
      <c r="B126" s="86" t="s">
        <v>575</v>
      </c>
      <c r="C126" s="88" t="s">
        <v>15</v>
      </c>
      <c r="D126" s="88" t="s">
        <v>576</v>
      </c>
      <c r="E126" s="88" t="s">
        <v>577</v>
      </c>
      <c r="F126" s="88" t="s">
        <v>578</v>
      </c>
      <c r="G126" s="86" t="s">
        <v>19</v>
      </c>
      <c r="H126" s="88" t="s">
        <v>579</v>
      </c>
      <c r="I126" s="89" t="s">
        <v>153</v>
      </c>
      <c r="J126" s="89">
        <v>5296.8</v>
      </c>
      <c r="K126" s="89">
        <v>1191.84</v>
      </c>
      <c r="L126" s="102">
        <f t="shared" si="6"/>
        <v>3531.2</v>
      </c>
      <c r="M126" s="102">
        <f t="shared" si="7"/>
        <v>794.56</v>
      </c>
      <c r="N126" s="102">
        <f t="shared" si="8"/>
        <v>4325.76</v>
      </c>
    </row>
    <row r="127" s="86" customFormat="1" customHeight="1" spans="1:14">
      <c r="A127" s="86">
        <v>125</v>
      </c>
      <c r="B127" s="86" t="s">
        <v>580</v>
      </c>
      <c r="C127" s="88" t="s">
        <v>15</v>
      </c>
      <c r="D127" s="88" t="s">
        <v>581</v>
      </c>
      <c r="E127" s="88" t="s">
        <v>582</v>
      </c>
      <c r="F127" s="88" t="s">
        <v>583</v>
      </c>
      <c r="G127" s="86" t="s">
        <v>19</v>
      </c>
      <c r="H127" s="88" t="s">
        <v>584</v>
      </c>
      <c r="I127" s="89" t="s">
        <v>153</v>
      </c>
      <c r="J127" s="89">
        <v>5296.8</v>
      </c>
      <c r="K127" s="89">
        <v>1191.84</v>
      </c>
      <c r="L127" s="102">
        <f t="shared" si="6"/>
        <v>3531.2</v>
      </c>
      <c r="M127" s="102">
        <f t="shared" si="7"/>
        <v>794.56</v>
      </c>
      <c r="N127" s="102">
        <f t="shared" si="8"/>
        <v>4325.76</v>
      </c>
    </row>
    <row r="128" s="86" customFormat="1" customHeight="1" spans="1:14">
      <c r="A128" s="86">
        <v>126</v>
      </c>
      <c r="B128" s="86" t="s">
        <v>585</v>
      </c>
      <c r="C128" s="88" t="s">
        <v>179</v>
      </c>
      <c r="D128" s="88" t="s">
        <v>586</v>
      </c>
      <c r="E128" s="88" t="s">
        <v>587</v>
      </c>
      <c r="F128" s="88" t="s">
        <v>588</v>
      </c>
      <c r="G128" s="86" t="s">
        <v>19</v>
      </c>
      <c r="H128" s="88" t="s">
        <v>290</v>
      </c>
      <c r="I128" s="89" t="s">
        <v>153</v>
      </c>
      <c r="J128" s="89">
        <v>5296.8</v>
      </c>
      <c r="K128" s="89">
        <v>1191.84</v>
      </c>
      <c r="L128" s="102">
        <f t="shared" si="6"/>
        <v>3531.2</v>
      </c>
      <c r="M128" s="102">
        <f t="shared" si="7"/>
        <v>794.56</v>
      </c>
      <c r="N128" s="102">
        <f t="shared" si="8"/>
        <v>4325.76</v>
      </c>
    </row>
    <row r="129" s="86" customFormat="1" customHeight="1" spans="1:14">
      <c r="A129" s="86">
        <v>127</v>
      </c>
      <c r="B129" s="86" t="s">
        <v>589</v>
      </c>
      <c r="C129" s="88" t="s">
        <v>15</v>
      </c>
      <c r="D129" s="88" t="s">
        <v>170</v>
      </c>
      <c r="E129" s="88" t="s">
        <v>590</v>
      </c>
      <c r="F129" s="88" t="s">
        <v>591</v>
      </c>
      <c r="G129" s="86" t="s">
        <v>19</v>
      </c>
      <c r="H129" s="88" t="s">
        <v>592</v>
      </c>
      <c r="I129" s="86" t="s">
        <v>174</v>
      </c>
      <c r="J129" s="89">
        <v>6198</v>
      </c>
      <c r="K129" s="89">
        <v>1549.5</v>
      </c>
      <c r="L129" s="102">
        <f t="shared" ref="L129:L192" si="9">J129*2/3</f>
        <v>4132</v>
      </c>
      <c r="M129" s="102">
        <f t="shared" ref="M129:M192" si="10">K129*2/3</f>
        <v>1033</v>
      </c>
      <c r="N129" s="102">
        <f t="shared" ref="N129:N192" si="11">L129+M129</f>
        <v>5165</v>
      </c>
    </row>
    <row r="130" s="86" customFormat="1" customHeight="1" spans="1:14">
      <c r="A130" s="86">
        <v>128</v>
      </c>
      <c r="B130" s="86" t="s">
        <v>593</v>
      </c>
      <c r="C130" s="86" t="s">
        <v>15</v>
      </c>
      <c r="D130" s="91">
        <v>19681210</v>
      </c>
      <c r="E130" s="88" t="s">
        <v>594</v>
      </c>
      <c r="F130" s="119" t="s">
        <v>595</v>
      </c>
      <c r="G130" s="91" t="s">
        <v>19</v>
      </c>
      <c r="H130" s="91">
        <v>20130320</v>
      </c>
      <c r="I130" s="89" t="s">
        <v>59</v>
      </c>
      <c r="J130" s="89">
        <v>4855.4</v>
      </c>
      <c r="K130" s="89">
        <v>0</v>
      </c>
      <c r="L130" s="102">
        <f t="shared" si="9"/>
        <v>3236.93333333333</v>
      </c>
      <c r="M130" s="102">
        <f t="shared" si="10"/>
        <v>0</v>
      </c>
      <c r="N130" s="102">
        <f t="shared" si="11"/>
        <v>3236.93333333333</v>
      </c>
    </row>
    <row r="131" s="86" customFormat="1" customHeight="1" spans="1:14">
      <c r="A131" s="86">
        <v>129</v>
      </c>
      <c r="B131" s="86" t="s">
        <v>596</v>
      </c>
      <c r="C131" s="88" t="s">
        <v>15</v>
      </c>
      <c r="D131" s="88" t="s">
        <v>597</v>
      </c>
      <c r="E131" s="88" t="s">
        <v>598</v>
      </c>
      <c r="F131" s="88" t="s">
        <v>599</v>
      </c>
      <c r="G131" s="86" t="s">
        <v>19</v>
      </c>
      <c r="H131" s="88" t="s">
        <v>262</v>
      </c>
      <c r="I131" s="89" t="s">
        <v>59</v>
      </c>
      <c r="J131" s="89">
        <v>4855.4</v>
      </c>
      <c r="K131" s="103">
        <v>2048.82</v>
      </c>
      <c r="L131" s="102">
        <f t="shared" si="9"/>
        <v>3236.93333333333</v>
      </c>
      <c r="M131" s="102">
        <f t="shared" si="10"/>
        <v>1365.88</v>
      </c>
      <c r="N131" s="102">
        <f t="shared" si="11"/>
        <v>4602.81333333333</v>
      </c>
    </row>
    <row r="132" s="86" customFormat="1" customHeight="1" spans="1:14">
      <c r="A132" s="86">
        <v>130</v>
      </c>
      <c r="B132" s="86" t="s">
        <v>600</v>
      </c>
      <c r="C132" s="86" t="s">
        <v>15</v>
      </c>
      <c r="D132" s="86">
        <v>19660610</v>
      </c>
      <c r="E132" s="88" t="s">
        <v>601</v>
      </c>
      <c r="F132" s="88" t="s">
        <v>602</v>
      </c>
      <c r="G132" s="98" t="s">
        <v>19</v>
      </c>
      <c r="H132" s="88" t="s">
        <v>20</v>
      </c>
      <c r="I132" s="89" t="s">
        <v>153</v>
      </c>
      <c r="J132" s="89">
        <v>5296.08</v>
      </c>
      <c r="K132" s="89">
        <v>1191.84</v>
      </c>
      <c r="L132" s="102">
        <f t="shared" si="9"/>
        <v>3530.72</v>
      </c>
      <c r="M132" s="102">
        <f t="shared" si="10"/>
        <v>794.56</v>
      </c>
      <c r="N132" s="102">
        <f t="shared" si="11"/>
        <v>4325.28</v>
      </c>
    </row>
    <row r="133" s="86" customFormat="1" customHeight="1" spans="1:14">
      <c r="A133" s="86">
        <v>131</v>
      </c>
      <c r="B133" s="86" t="s">
        <v>603</v>
      </c>
      <c r="C133" s="88" t="s">
        <v>179</v>
      </c>
      <c r="D133" s="88" t="s">
        <v>604</v>
      </c>
      <c r="E133" s="88" t="s">
        <v>605</v>
      </c>
      <c r="F133" s="88" t="s">
        <v>606</v>
      </c>
      <c r="G133" s="86" t="s">
        <v>19</v>
      </c>
      <c r="H133" s="88" t="s">
        <v>607</v>
      </c>
      <c r="I133" s="89" t="s">
        <v>153</v>
      </c>
      <c r="J133" s="89">
        <v>5296.8</v>
      </c>
      <c r="K133" s="89">
        <v>1191.84</v>
      </c>
      <c r="L133" s="102">
        <f t="shared" si="9"/>
        <v>3531.2</v>
      </c>
      <c r="M133" s="102">
        <f t="shared" si="10"/>
        <v>794.56</v>
      </c>
      <c r="N133" s="102">
        <f t="shared" si="11"/>
        <v>4325.76</v>
      </c>
    </row>
    <row r="134" s="86" customFormat="1" customHeight="1" spans="1:14">
      <c r="A134" s="86">
        <v>132</v>
      </c>
      <c r="B134" s="86" t="s">
        <v>608</v>
      </c>
      <c r="C134" s="86" t="s">
        <v>15</v>
      </c>
      <c r="D134" s="91">
        <v>19710712</v>
      </c>
      <c r="E134" s="88" t="s">
        <v>609</v>
      </c>
      <c r="F134" s="119" t="s">
        <v>610</v>
      </c>
      <c r="G134" s="96" t="s">
        <v>19</v>
      </c>
      <c r="H134" s="91">
        <v>20130627</v>
      </c>
      <c r="I134" s="89" t="s">
        <v>153</v>
      </c>
      <c r="J134" s="89">
        <v>5296.8</v>
      </c>
      <c r="K134" s="89">
        <v>0</v>
      </c>
      <c r="L134" s="102">
        <f t="shared" si="9"/>
        <v>3531.2</v>
      </c>
      <c r="M134" s="102">
        <f t="shared" si="10"/>
        <v>0</v>
      </c>
      <c r="N134" s="102">
        <f t="shared" si="11"/>
        <v>3531.2</v>
      </c>
    </row>
    <row r="135" s="86" customFormat="1" customHeight="1" spans="1:14">
      <c r="A135" s="86">
        <v>133</v>
      </c>
      <c r="B135" s="86" t="s">
        <v>611</v>
      </c>
      <c r="C135" s="88" t="s">
        <v>15</v>
      </c>
      <c r="D135" s="88" t="s">
        <v>612</v>
      </c>
      <c r="E135" s="88" t="s">
        <v>613</v>
      </c>
      <c r="F135" s="88" t="s">
        <v>614</v>
      </c>
      <c r="G135" s="86" t="s">
        <v>182</v>
      </c>
      <c r="H135" s="88" t="s">
        <v>615</v>
      </c>
      <c r="I135" s="89" t="s">
        <v>153</v>
      </c>
      <c r="J135" s="89">
        <v>5296.8</v>
      </c>
      <c r="K135" s="89">
        <v>1191.84</v>
      </c>
      <c r="L135" s="102">
        <f t="shared" si="9"/>
        <v>3531.2</v>
      </c>
      <c r="M135" s="102">
        <f t="shared" si="10"/>
        <v>794.56</v>
      </c>
      <c r="N135" s="102">
        <f t="shared" si="11"/>
        <v>4325.76</v>
      </c>
    </row>
    <row r="136" s="86" customFormat="1" customHeight="1" spans="1:14">
      <c r="A136" s="86">
        <v>134</v>
      </c>
      <c r="B136" s="86" t="s">
        <v>616</v>
      </c>
      <c r="C136" s="88" t="s">
        <v>15</v>
      </c>
      <c r="D136" s="88" t="s">
        <v>617</v>
      </c>
      <c r="E136" s="88" t="s">
        <v>618</v>
      </c>
      <c r="F136" s="88" t="s">
        <v>619</v>
      </c>
      <c r="G136" s="86" t="s">
        <v>19</v>
      </c>
      <c r="H136" s="88" t="s">
        <v>249</v>
      </c>
      <c r="I136" s="89" t="s">
        <v>140</v>
      </c>
      <c r="J136" s="89">
        <v>3972.6</v>
      </c>
      <c r="K136" s="89">
        <v>993.15</v>
      </c>
      <c r="L136" s="102">
        <f t="shared" si="9"/>
        <v>2648.4</v>
      </c>
      <c r="M136" s="102">
        <f t="shared" si="10"/>
        <v>662.1</v>
      </c>
      <c r="N136" s="102">
        <f t="shared" si="11"/>
        <v>3310.5</v>
      </c>
    </row>
    <row r="137" s="86" customFormat="1" customHeight="1" spans="1:14">
      <c r="A137" s="86">
        <v>135</v>
      </c>
      <c r="B137" s="86" t="s">
        <v>620</v>
      </c>
      <c r="C137" s="88" t="s">
        <v>15</v>
      </c>
      <c r="D137" s="88" t="s">
        <v>621</v>
      </c>
      <c r="E137" s="88" t="s">
        <v>622</v>
      </c>
      <c r="F137" s="88" t="s">
        <v>623</v>
      </c>
      <c r="G137" s="88" t="s">
        <v>19</v>
      </c>
      <c r="H137" s="88" t="s">
        <v>267</v>
      </c>
      <c r="I137" s="89" t="s">
        <v>552</v>
      </c>
      <c r="J137" s="89">
        <v>4414</v>
      </c>
      <c r="K137" s="89">
        <v>1103.5</v>
      </c>
      <c r="L137" s="102">
        <f t="shared" si="9"/>
        <v>2942.66666666667</v>
      </c>
      <c r="M137" s="102">
        <f t="shared" si="10"/>
        <v>735.666666666667</v>
      </c>
      <c r="N137" s="102">
        <f t="shared" si="11"/>
        <v>3678.33333333333</v>
      </c>
    </row>
    <row r="138" s="86" customFormat="1" customHeight="1" spans="1:14">
      <c r="A138" s="86">
        <v>136</v>
      </c>
      <c r="B138" s="86" t="s">
        <v>624</v>
      </c>
      <c r="C138" s="88" t="s">
        <v>179</v>
      </c>
      <c r="D138" s="88" t="s">
        <v>625</v>
      </c>
      <c r="E138" s="88" t="s">
        <v>626</v>
      </c>
      <c r="F138" s="88" t="s">
        <v>627</v>
      </c>
      <c r="G138" s="86" t="s">
        <v>38</v>
      </c>
      <c r="H138" s="88" t="s">
        <v>262</v>
      </c>
      <c r="I138" s="89" t="s">
        <v>552</v>
      </c>
      <c r="J138" s="89">
        <v>4414</v>
      </c>
      <c r="K138" s="89">
        <v>993.2</v>
      </c>
      <c r="L138" s="102">
        <f t="shared" si="9"/>
        <v>2942.66666666667</v>
      </c>
      <c r="M138" s="102">
        <f t="shared" si="10"/>
        <v>662.133333333333</v>
      </c>
      <c r="N138" s="102">
        <f t="shared" si="11"/>
        <v>3604.8</v>
      </c>
    </row>
    <row r="139" s="86" customFormat="1" customHeight="1" spans="1:14">
      <c r="A139" s="86">
        <v>137</v>
      </c>
      <c r="B139" s="86" t="s">
        <v>628</v>
      </c>
      <c r="C139" s="88" t="s">
        <v>15</v>
      </c>
      <c r="D139" s="88" t="s">
        <v>629</v>
      </c>
      <c r="E139" s="88" t="s">
        <v>630</v>
      </c>
      <c r="F139" s="88" t="s">
        <v>631</v>
      </c>
      <c r="G139" s="86" t="s">
        <v>19</v>
      </c>
      <c r="H139" s="88" t="s">
        <v>632</v>
      </c>
      <c r="I139" s="89" t="s">
        <v>59</v>
      </c>
      <c r="J139" s="89">
        <v>4855.4</v>
      </c>
      <c r="K139" s="103">
        <v>1213.85</v>
      </c>
      <c r="L139" s="102">
        <f t="shared" si="9"/>
        <v>3236.93333333333</v>
      </c>
      <c r="M139" s="102">
        <f t="shared" si="10"/>
        <v>809.233333333333</v>
      </c>
      <c r="N139" s="102">
        <f t="shared" si="11"/>
        <v>4046.16666666667</v>
      </c>
    </row>
    <row r="140" s="86" customFormat="1" customHeight="1" spans="1:14">
      <c r="A140" s="86">
        <v>138</v>
      </c>
      <c r="B140" s="86" t="s">
        <v>633</v>
      </c>
      <c r="C140" s="88" t="s">
        <v>179</v>
      </c>
      <c r="D140" s="88" t="s">
        <v>634</v>
      </c>
      <c r="E140" s="88" t="s">
        <v>635</v>
      </c>
      <c r="F140" s="88" t="s">
        <v>636</v>
      </c>
      <c r="G140" s="86" t="s">
        <v>19</v>
      </c>
      <c r="H140" s="88" t="s">
        <v>637</v>
      </c>
      <c r="I140" s="89" t="s">
        <v>59</v>
      </c>
      <c r="J140" s="89">
        <v>4855.4</v>
      </c>
      <c r="K140" s="89">
        <v>0</v>
      </c>
      <c r="L140" s="102">
        <f t="shared" si="9"/>
        <v>3236.93333333333</v>
      </c>
      <c r="M140" s="102">
        <f t="shared" si="10"/>
        <v>0</v>
      </c>
      <c r="N140" s="102">
        <f t="shared" si="11"/>
        <v>3236.93333333333</v>
      </c>
    </row>
    <row r="141" s="86" customFormat="1" customHeight="1" spans="1:14">
      <c r="A141" s="86">
        <v>139</v>
      </c>
      <c r="B141" s="86" t="s">
        <v>638</v>
      </c>
      <c r="C141" s="88" t="s">
        <v>15</v>
      </c>
      <c r="D141" s="88" t="s">
        <v>639</v>
      </c>
      <c r="E141" s="88" t="s">
        <v>640</v>
      </c>
      <c r="F141" s="88" t="s">
        <v>641</v>
      </c>
      <c r="G141" s="86" t="s">
        <v>19</v>
      </c>
      <c r="H141" s="88" t="s">
        <v>464</v>
      </c>
      <c r="I141" s="89" t="s">
        <v>59</v>
      </c>
      <c r="J141" s="89">
        <v>4855.4</v>
      </c>
      <c r="K141" s="89">
        <v>1092.52</v>
      </c>
      <c r="L141" s="102">
        <f t="shared" si="9"/>
        <v>3236.93333333333</v>
      </c>
      <c r="M141" s="102">
        <f t="shared" si="10"/>
        <v>728.346666666667</v>
      </c>
      <c r="N141" s="102">
        <f t="shared" si="11"/>
        <v>3965.28</v>
      </c>
    </row>
    <row r="142" s="86" customFormat="1" customHeight="1" spans="1:14">
      <c r="A142" s="86">
        <v>140</v>
      </c>
      <c r="B142" s="86" t="s">
        <v>642</v>
      </c>
      <c r="C142" s="88" t="s">
        <v>15</v>
      </c>
      <c r="D142" s="88" t="s">
        <v>643</v>
      </c>
      <c r="E142" s="88" t="s">
        <v>644</v>
      </c>
      <c r="F142" s="88" t="s">
        <v>645</v>
      </c>
      <c r="G142" s="86" t="s">
        <v>19</v>
      </c>
      <c r="H142" s="88" t="s">
        <v>290</v>
      </c>
      <c r="I142" s="89" t="s">
        <v>59</v>
      </c>
      <c r="J142" s="89">
        <v>4855.4</v>
      </c>
      <c r="K142" s="89">
        <v>1092.52</v>
      </c>
      <c r="L142" s="102">
        <f t="shared" si="9"/>
        <v>3236.93333333333</v>
      </c>
      <c r="M142" s="102">
        <f t="shared" si="10"/>
        <v>728.346666666667</v>
      </c>
      <c r="N142" s="102">
        <f t="shared" si="11"/>
        <v>3965.28</v>
      </c>
    </row>
    <row r="143" s="86" customFormat="1" customHeight="1" spans="1:14">
      <c r="A143" s="86">
        <v>141</v>
      </c>
      <c r="B143" s="86" t="s">
        <v>646</v>
      </c>
      <c r="C143" s="88" t="s">
        <v>15</v>
      </c>
      <c r="D143" s="88" t="s">
        <v>647</v>
      </c>
      <c r="E143" s="88" t="s">
        <v>648</v>
      </c>
      <c r="F143" s="88" t="s">
        <v>649</v>
      </c>
      <c r="G143" s="86" t="s">
        <v>19</v>
      </c>
      <c r="H143" s="88" t="s">
        <v>290</v>
      </c>
      <c r="I143" s="89" t="s">
        <v>59</v>
      </c>
      <c r="J143" s="89">
        <v>4855.4</v>
      </c>
      <c r="K143" s="89">
        <v>1092.52</v>
      </c>
      <c r="L143" s="102">
        <f t="shared" si="9"/>
        <v>3236.93333333333</v>
      </c>
      <c r="M143" s="102">
        <f t="shared" si="10"/>
        <v>728.346666666667</v>
      </c>
      <c r="N143" s="102">
        <f t="shared" si="11"/>
        <v>3965.28</v>
      </c>
    </row>
    <row r="144" s="86" customFormat="1" customHeight="1" spans="1:14">
      <c r="A144" s="86">
        <v>142</v>
      </c>
      <c r="B144" s="86" t="s">
        <v>650</v>
      </c>
      <c r="C144" s="88" t="s">
        <v>179</v>
      </c>
      <c r="D144" s="88" t="s">
        <v>651</v>
      </c>
      <c r="E144" s="88" t="s">
        <v>652</v>
      </c>
      <c r="F144" s="88" t="s">
        <v>653</v>
      </c>
      <c r="G144" s="86" t="s">
        <v>38</v>
      </c>
      <c r="H144" s="88" t="s">
        <v>446</v>
      </c>
      <c r="I144" s="89" t="s">
        <v>153</v>
      </c>
      <c r="J144" s="89">
        <v>5296.8</v>
      </c>
      <c r="K144" s="89">
        <v>0</v>
      </c>
      <c r="L144" s="102">
        <f t="shared" si="9"/>
        <v>3531.2</v>
      </c>
      <c r="M144" s="102">
        <f t="shared" si="10"/>
        <v>0</v>
      </c>
      <c r="N144" s="102">
        <f t="shared" si="11"/>
        <v>3531.2</v>
      </c>
    </row>
    <row r="145" s="86" customFormat="1" customHeight="1" spans="1:14">
      <c r="A145" s="86">
        <v>143</v>
      </c>
      <c r="B145" s="86" t="s">
        <v>654</v>
      </c>
      <c r="C145" s="88" t="s">
        <v>15</v>
      </c>
      <c r="D145" s="88" t="s">
        <v>655</v>
      </c>
      <c r="E145" s="88" t="s">
        <v>656</v>
      </c>
      <c r="F145" s="88" t="s">
        <v>657</v>
      </c>
      <c r="G145" s="86" t="s">
        <v>19</v>
      </c>
      <c r="H145" s="88" t="s">
        <v>658</v>
      </c>
      <c r="I145" s="89" t="s">
        <v>153</v>
      </c>
      <c r="J145" s="89">
        <v>5296.8</v>
      </c>
      <c r="K145" s="89">
        <v>1324.2</v>
      </c>
      <c r="L145" s="102">
        <f t="shared" si="9"/>
        <v>3531.2</v>
      </c>
      <c r="M145" s="102">
        <f t="shared" si="10"/>
        <v>882.8</v>
      </c>
      <c r="N145" s="102">
        <f t="shared" si="11"/>
        <v>4414</v>
      </c>
    </row>
    <row r="146" s="86" customFormat="1" customHeight="1" spans="1:14">
      <c r="A146" s="86">
        <v>144</v>
      </c>
      <c r="B146" s="86" t="s">
        <v>659</v>
      </c>
      <c r="C146" s="88" t="s">
        <v>15</v>
      </c>
      <c r="D146" s="88" t="s">
        <v>660</v>
      </c>
      <c r="E146" s="88" t="s">
        <v>661</v>
      </c>
      <c r="F146" s="88" t="s">
        <v>662</v>
      </c>
      <c r="G146" s="86" t="s">
        <v>19</v>
      </c>
      <c r="H146" s="88" t="s">
        <v>290</v>
      </c>
      <c r="I146" s="89" t="s">
        <v>153</v>
      </c>
      <c r="J146" s="89">
        <v>5296.8</v>
      </c>
      <c r="K146" s="89">
        <v>1324.2</v>
      </c>
      <c r="L146" s="102">
        <f t="shared" si="9"/>
        <v>3531.2</v>
      </c>
      <c r="M146" s="102">
        <f t="shared" si="10"/>
        <v>882.8</v>
      </c>
      <c r="N146" s="102">
        <f t="shared" si="11"/>
        <v>4414</v>
      </c>
    </row>
    <row r="147" s="86" customFormat="1" customHeight="1" spans="1:14">
      <c r="A147" s="86">
        <v>145</v>
      </c>
      <c r="B147" s="86" t="s">
        <v>663</v>
      </c>
      <c r="C147" s="88" t="s">
        <v>15</v>
      </c>
      <c r="D147" s="88" t="s">
        <v>655</v>
      </c>
      <c r="E147" s="88" t="s">
        <v>664</v>
      </c>
      <c r="F147" s="88" t="s">
        <v>665</v>
      </c>
      <c r="G147" s="86" t="s">
        <v>19</v>
      </c>
      <c r="H147" s="88" t="s">
        <v>666</v>
      </c>
      <c r="I147" s="89" t="s">
        <v>153</v>
      </c>
      <c r="J147" s="89">
        <v>5296.8</v>
      </c>
      <c r="K147" s="89">
        <v>1191.84</v>
      </c>
      <c r="L147" s="102">
        <f t="shared" si="9"/>
        <v>3531.2</v>
      </c>
      <c r="M147" s="102">
        <f t="shared" si="10"/>
        <v>794.56</v>
      </c>
      <c r="N147" s="102">
        <f t="shared" si="11"/>
        <v>4325.76</v>
      </c>
    </row>
    <row r="148" s="86" customFormat="1" customHeight="1" spans="1:14">
      <c r="A148" s="86">
        <v>146</v>
      </c>
      <c r="B148" s="86" t="s">
        <v>667</v>
      </c>
      <c r="C148" s="88" t="s">
        <v>15</v>
      </c>
      <c r="D148" s="88" t="s">
        <v>668</v>
      </c>
      <c r="E148" s="88" t="s">
        <v>669</v>
      </c>
      <c r="F148" s="88" t="s">
        <v>670</v>
      </c>
      <c r="G148" s="86" t="s">
        <v>19</v>
      </c>
      <c r="H148" s="88" t="s">
        <v>262</v>
      </c>
      <c r="I148" s="89" t="s">
        <v>153</v>
      </c>
      <c r="J148" s="89">
        <v>5296.8</v>
      </c>
      <c r="K148" s="89">
        <v>1191.84</v>
      </c>
      <c r="L148" s="102">
        <f t="shared" si="9"/>
        <v>3531.2</v>
      </c>
      <c r="M148" s="102">
        <f t="shared" si="10"/>
        <v>794.56</v>
      </c>
      <c r="N148" s="102">
        <f t="shared" si="11"/>
        <v>4325.76</v>
      </c>
    </row>
    <row r="149" s="86" customFormat="1" customHeight="1" spans="1:14">
      <c r="A149" s="86">
        <v>147</v>
      </c>
      <c r="B149" s="88" t="s">
        <v>671</v>
      </c>
      <c r="C149" s="88" t="s">
        <v>15</v>
      </c>
      <c r="D149" s="88" t="s">
        <v>672</v>
      </c>
      <c r="E149" s="88" t="s">
        <v>673</v>
      </c>
      <c r="F149" s="88" t="s">
        <v>674</v>
      </c>
      <c r="G149" s="86" t="s">
        <v>19</v>
      </c>
      <c r="H149" s="88" t="s">
        <v>426</v>
      </c>
      <c r="I149" s="89" t="s">
        <v>90</v>
      </c>
      <c r="J149" s="89">
        <v>2648.4</v>
      </c>
      <c r="K149" s="89">
        <v>595.92</v>
      </c>
      <c r="L149" s="102">
        <f t="shared" si="9"/>
        <v>1765.6</v>
      </c>
      <c r="M149" s="102">
        <f t="shared" si="10"/>
        <v>397.28</v>
      </c>
      <c r="N149" s="102">
        <f t="shared" si="11"/>
        <v>2162.88</v>
      </c>
    </row>
    <row r="150" s="86" customFormat="1" customHeight="1" spans="1:14">
      <c r="A150" s="86">
        <v>148</v>
      </c>
      <c r="B150" s="86" t="s">
        <v>675</v>
      </c>
      <c r="C150" s="88" t="s">
        <v>179</v>
      </c>
      <c r="D150" s="88" t="s">
        <v>676</v>
      </c>
      <c r="E150" s="88" t="s">
        <v>677</v>
      </c>
      <c r="F150" s="88" t="s">
        <v>678</v>
      </c>
      <c r="G150" s="86" t="s">
        <v>19</v>
      </c>
      <c r="H150" s="88" t="s">
        <v>679</v>
      </c>
      <c r="I150" s="89" t="s">
        <v>153</v>
      </c>
      <c r="J150" s="89">
        <v>5296.8</v>
      </c>
      <c r="K150" s="89">
        <v>1191.84</v>
      </c>
      <c r="L150" s="102">
        <f t="shared" si="9"/>
        <v>3531.2</v>
      </c>
      <c r="M150" s="102">
        <f t="shared" si="10"/>
        <v>794.56</v>
      </c>
      <c r="N150" s="102">
        <f t="shared" si="11"/>
        <v>4325.76</v>
      </c>
    </row>
    <row r="151" s="86" customFormat="1" customHeight="1" spans="1:14">
      <c r="A151" s="86">
        <v>149</v>
      </c>
      <c r="B151" s="86" t="s">
        <v>680</v>
      </c>
      <c r="C151" s="88" t="s">
        <v>15</v>
      </c>
      <c r="D151" s="88" t="s">
        <v>681</v>
      </c>
      <c r="E151" s="88" t="s">
        <v>682</v>
      </c>
      <c r="F151" s="88" t="s">
        <v>683</v>
      </c>
      <c r="G151" s="88" t="s">
        <v>38</v>
      </c>
      <c r="H151" s="88" t="s">
        <v>684</v>
      </c>
      <c r="I151" s="89" t="s">
        <v>90</v>
      </c>
      <c r="J151" s="89">
        <v>2648.4</v>
      </c>
      <c r="K151" s="89">
        <v>595.92</v>
      </c>
      <c r="L151" s="102">
        <f t="shared" si="9"/>
        <v>1765.6</v>
      </c>
      <c r="M151" s="102">
        <f t="shared" si="10"/>
        <v>397.28</v>
      </c>
      <c r="N151" s="102">
        <f t="shared" si="11"/>
        <v>2162.88</v>
      </c>
    </row>
    <row r="152" s="86" customFormat="1" customHeight="1" spans="1:14">
      <c r="A152" s="86">
        <v>150</v>
      </c>
      <c r="B152" s="86" t="s">
        <v>685</v>
      </c>
      <c r="C152" s="88" t="s">
        <v>179</v>
      </c>
      <c r="D152" s="88" t="s">
        <v>686</v>
      </c>
      <c r="E152" s="88" t="s">
        <v>687</v>
      </c>
      <c r="F152" s="88" t="s">
        <v>688</v>
      </c>
      <c r="G152" s="86" t="s">
        <v>19</v>
      </c>
      <c r="H152" s="88" t="s">
        <v>689</v>
      </c>
      <c r="I152" s="89" t="s">
        <v>153</v>
      </c>
      <c r="J152" s="89">
        <v>5296.8</v>
      </c>
      <c r="K152" s="89">
        <v>1456.68</v>
      </c>
      <c r="L152" s="102">
        <f t="shared" si="9"/>
        <v>3531.2</v>
      </c>
      <c r="M152" s="102">
        <f t="shared" si="10"/>
        <v>971.12</v>
      </c>
      <c r="N152" s="102">
        <f t="shared" si="11"/>
        <v>4502.32</v>
      </c>
    </row>
    <row r="153" s="86" customFormat="1" customHeight="1" spans="1:14">
      <c r="A153" s="86">
        <v>151</v>
      </c>
      <c r="B153" s="86" t="s">
        <v>690</v>
      </c>
      <c r="C153" s="88" t="s">
        <v>15</v>
      </c>
      <c r="D153" s="88" t="s">
        <v>691</v>
      </c>
      <c r="E153" s="88" t="s">
        <v>692</v>
      </c>
      <c r="F153" s="88" t="s">
        <v>693</v>
      </c>
      <c r="G153" s="86" t="s">
        <v>19</v>
      </c>
      <c r="H153" s="88" t="s">
        <v>694</v>
      </c>
      <c r="I153" s="89" t="s">
        <v>153</v>
      </c>
      <c r="J153" s="89">
        <v>5296.8</v>
      </c>
      <c r="K153" s="89">
        <v>1191.84</v>
      </c>
      <c r="L153" s="102">
        <f t="shared" si="9"/>
        <v>3531.2</v>
      </c>
      <c r="M153" s="102">
        <f t="shared" si="10"/>
        <v>794.56</v>
      </c>
      <c r="N153" s="102">
        <f t="shared" si="11"/>
        <v>4325.76</v>
      </c>
    </row>
    <row r="154" s="86" customFormat="1" customHeight="1" spans="1:14">
      <c r="A154" s="86">
        <v>152</v>
      </c>
      <c r="B154" s="86" t="s">
        <v>695</v>
      </c>
      <c r="C154" s="88" t="s">
        <v>15</v>
      </c>
      <c r="D154" s="88" t="s">
        <v>696</v>
      </c>
      <c r="E154" s="88" t="s">
        <v>697</v>
      </c>
      <c r="F154" s="88" t="s">
        <v>698</v>
      </c>
      <c r="G154" s="86" t="s">
        <v>19</v>
      </c>
      <c r="H154" s="88" t="s">
        <v>262</v>
      </c>
      <c r="I154" s="89" t="s">
        <v>153</v>
      </c>
      <c r="J154" s="89">
        <v>5296.8</v>
      </c>
      <c r="K154" s="89">
        <v>1191.84</v>
      </c>
      <c r="L154" s="102">
        <f t="shared" si="9"/>
        <v>3531.2</v>
      </c>
      <c r="M154" s="102">
        <f t="shared" si="10"/>
        <v>794.56</v>
      </c>
      <c r="N154" s="102">
        <f t="shared" si="11"/>
        <v>4325.76</v>
      </c>
    </row>
    <row r="155" s="86" customFormat="1" customHeight="1" spans="1:14">
      <c r="A155" s="86">
        <v>153</v>
      </c>
      <c r="B155" s="86" t="s">
        <v>699</v>
      </c>
      <c r="C155" s="86" t="s">
        <v>15</v>
      </c>
      <c r="D155" s="86">
        <v>19660927</v>
      </c>
      <c r="E155" s="88" t="s">
        <v>700</v>
      </c>
      <c r="F155" s="120" t="s">
        <v>701</v>
      </c>
      <c r="G155" s="91" t="s">
        <v>19</v>
      </c>
      <c r="H155" s="86">
        <v>20131119</v>
      </c>
      <c r="I155" s="89" t="s">
        <v>153</v>
      </c>
      <c r="J155" s="89">
        <v>5296.8</v>
      </c>
      <c r="K155" s="89">
        <v>0</v>
      </c>
      <c r="L155" s="102">
        <f t="shared" si="9"/>
        <v>3531.2</v>
      </c>
      <c r="M155" s="102">
        <f t="shared" si="10"/>
        <v>0</v>
      </c>
      <c r="N155" s="102">
        <f t="shared" si="11"/>
        <v>3531.2</v>
      </c>
    </row>
    <row r="156" s="86" customFormat="1" customHeight="1" spans="1:14">
      <c r="A156" s="86">
        <v>154</v>
      </c>
      <c r="B156" s="86" t="s">
        <v>702</v>
      </c>
      <c r="C156" s="88" t="s">
        <v>179</v>
      </c>
      <c r="D156" s="88" t="s">
        <v>703</v>
      </c>
      <c r="E156" s="88" t="s">
        <v>704</v>
      </c>
      <c r="F156" s="88" t="s">
        <v>705</v>
      </c>
      <c r="G156" s="86" t="s">
        <v>19</v>
      </c>
      <c r="H156" s="88" t="s">
        <v>706</v>
      </c>
      <c r="I156" s="89" t="s">
        <v>168</v>
      </c>
      <c r="J156" s="89">
        <v>5747.4</v>
      </c>
      <c r="K156" s="89">
        <v>1580.6</v>
      </c>
      <c r="L156" s="102">
        <f t="shared" si="9"/>
        <v>3831.6</v>
      </c>
      <c r="M156" s="102">
        <f t="shared" si="10"/>
        <v>1053.73333333333</v>
      </c>
      <c r="N156" s="102">
        <f t="shared" si="11"/>
        <v>4885.33333333333</v>
      </c>
    </row>
    <row r="157" s="86" customFormat="1" customHeight="1" spans="1:14">
      <c r="A157" s="86">
        <v>155</v>
      </c>
      <c r="B157" s="86" t="s">
        <v>707</v>
      </c>
      <c r="C157" s="88" t="s">
        <v>179</v>
      </c>
      <c r="D157" s="88" t="s">
        <v>708</v>
      </c>
      <c r="E157" s="88" t="s">
        <v>709</v>
      </c>
      <c r="F157" s="88" t="s">
        <v>710</v>
      </c>
      <c r="G157" s="88" t="s">
        <v>38</v>
      </c>
      <c r="H157" s="88" t="s">
        <v>711</v>
      </c>
      <c r="I157" s="89" t="s">
        <v>168</v>
      </c>
      <c r="J157" s="89">
        <v>5747.4</v>
      </c>
      <c r="K157" s="89">
        <v>1293.23</v>
      </c>
      <c r="L157" s="102">
        <f t="shared" si="9"/>
        <v>3831.6</v>
      </c>
      <c r="M157" s="102">
        <f t="shared" si="10"/>
        <v>862.153333333333</v>
      </c>
      <c r="N157" s="102">
        <f t="shared" si="11"/>
        <v>4693.75333333333</v>
      </c>
    </row>
    <row r="158" s="86" customFormat="1" customHeight="1" spans="1:14">
      <c r="A158" s="86">
        <v>156</v>
      </c>
      <c r="B158" s="86" t="s">
        <v>712</v>
      </c>
      <c r="C158" s="88" t="s">
        <v>15</v>
      </c>
      <c r="D158" s="88" t="s">
        <v>713</v>
      </c>
      <c r="E158" s="88" t="s">
        <v>714</v>
      </c>
      <c r="F158" s="88" t="s">
        <v>715</v>
      </c>
      <c r="G158" s="86" t="s">
        <v>182</v>
      </c>
      <c r="H158" s="88" t="s">
        <v>280</v>
      </c>
      <c r="I158" s="89" t="s">
        <v>174</v>
      </c>
      <c r="J158" s="89">
        <v>6198</v>
      </c>
      <c r="K158" s="89">
        <v>1394.62</v>
      </c>
      <c r="L158" s="102">
        <f t="shared" si="9"/>
        <v>4132</v>
      </c>
      <c r="M158" s="102">
        <f t="shared" si="10"/>
        <v>929.746666666667</v>
      </c>
      <c r="N158" s="102">
        <f t="shared" si="11"/>
        <v>5061.74666666667</v>
      </c>
    </row>
    <row r="159" s="86" customFormat="1" customHeight="1" spans="1:14">
      <c r="A159" s="86">
        <v>157</v>
      </c>
      <c r="B159" s="86" t="s">
        <v>716</v>
      </c>
      <c r="C159" s="86" t="s">
        <v>15</v>
      </c>
      <c r="D159" s="91" t="s">
        <v>717</v>
      </c>
      <c r="E159" s="88" t="s">
        <v>718</v>
      </c>
      <c r="F159" s="95" t="s">
        <v>719</v>
      </c>
      <c r="G159" s="91" t="s">
        <v>19</v>
      </c>
      <c r="H159" s="91" t="s">
        <v>720</v>
      </c>
      <c r="I159" s="89" t="s">
        <v>174</v>
      </c>
      <c r="J159" s="89">
        <v>6198</v>
      </c>
      <c r="K159" s="89">
        <v>0</v>
      </c>
      <c r="L159" s="102">
        <f t="shared" si="9"/>
        <v>4132</v>
      </c>
      <c r="M159" s="102">
        <f t="shared" si="10"/>
        <v>0</v>
      </c>
      <c r="N159" s="102">
        <f t="shared" si="11"/>
        <v>4132</v>
      </c>
    </row>
    <row r="160" s="86" customFormat="1" customHeight="1" spans="1:14">
      <c r="A160" s="86">
        <v>158</v>
      </c>
      <c r="B160" s="86" t="s">
        <v>721</v>
      </c>
      <c r="C160" s="86" t="s">
        <v>15</v>
      </c>
      <c r="D160" s="91">
        <v>19700205</v>
      </c>
      <c r="E160" s="88" t="s">
        <v>722</v>
      </c>
      <c r="F160" s="95" t="s">
        <v>723</v>
      </c>
      <c r="G160" s="96" t="s">
        <v>19</v>
      </c>
      <c r="H160" s="91">
        <v>20130912</v>
      </c>
      <c r="I160" s="89" t="s">
        <v>174</v>
      </c>
      <c r="J160" s="89">
        <v>6198</v>
      </c>
      <c r="K160" s="89">
        <v>1549.5</v>
      </c>
      <c r="L160" s="102">
        <f t="shared" si="9"/>
        <v>4132</v>
      </c>
      <c r="M160" s="102">
        <f t="shared" si="10"/>
        <v>1033</v>
      </c>
      <c r="N160" s="102">
        <f t="shared" si="11"/>
        <v>5165</v>
      </c>
    </row>
    <row r="161" s="86" customFormat="1" customHeight="1" spans="1:14">
      <c r="A161" s="86">
        <v>159</v>
      </c>
      <c r="B161" s="86" t="s">
        <v>724</v>
      </c>
      <c r="C161" s="86" t="s">
        <v>15</v>
      </c>
      <c r="D161" s="91">
        <v>19701223</v>
      </c>
      <c r="E161" s="88" t="s">
        <v>725</v>
      </c>
      <c r="F161" s="119" t="s">
        <v>726</v>
      </c>
      <c r="G161" s="91" t="s">
        <v>19</v>
      </c>
      <c r="H161" s="91">
        <v>20130815</v>
      </c>
      <c r="I161" s="89" t="s">
        <v>174</v>
      </c>
      <c r="J161" s="89">
        <v>6198</v>
      </c>
      <c r="K161" s="89">
        <v>0</v>
      </c>
      <c r="L161" s="102">
        <f t="shared" si="9"/>
        <v>4132</v>
      </c>
      <c r="M161" s="102">
        <f t="shared" si="10"/>
        <v>0</v>
      </c>
      <c r="N161" s="102">
        <f t="shared" si="11"/>
        <v>4132</v>
      </c>
    </row>
    <row r="162" s="86" customFormat="1" customHeight="1" spans="1:14">
      <c r="A162" s="86">
        <v>160</v>
      </c>
      <c r="B162" s="86" t="s">
        <v>727</v>
      </c>
      <c r="C162" s="86" t="s">
        <v>15</v>
      </c>
      <c r="D162" s="91">
        <v>19710506</v>
      </c>
      <c r="E162" s="88" t="s">
        <v>728</v>
      </c>
      <c r="F162" s="119" t="s">
        <v>729</v>
      </c>
      <c r="G162" s="96" t="s">
        <v>19</v>
      </c>
      <c r="H162" s="91">
        <v>20130627</v>
      </c>
      <c r="I162" s="89" t="s">
        <v>174</v>
      </c>
      <c r="J162" s="89">
        <v>6198</v>
      </c>
      <c r="K162" s="89">
        <v>0</v>
      </c>
      <c r="L162" s="102">
        <f t="shared" si="9"/>
        <v>4132</v>
      </c>
      <c r="M162" s="102">
        <f t="shared" si="10"/>
        <v>0</v>
      </c>
      <c r="N162" s="102">
        <f t="shared" si="11"/>
        <v>4132</v>
      </c>
    </row>
    <row r="163" s="86" customFormat="1" customHeight="1" spans="1:14">
      <c r="A163" s="86">
        <v>161</v>
      </c>
      <c r="B163" s="86" t="s">
        <v>730</v>
      </c>
      <c r="C163" s="88" t="s">
        <v>15</v>
      </c>
      <c r="D163" s="88" t="s">
        <v>731</v>
      </c>
      <c r="E163" s="88" t="s">
        <v>732</v>
      </c>
      <c r="F163" s="88" t="s">
        <v>733</v>
      </c>
      <c r="G163" s="86" t="s">
        <v>19</v>
      </c>
      <c r="H163" s="88" t="s">
        <v>262</v>
      </c>
      <c r="I163" s="89" t="s">
        <v>734</v>
      </c>
      <c r="J163" s="89">
        <v>6648.6</v>
      </c>
      <c r="K163" s="89">
        <v>1496.01</v>
      </c>
      <c r="L163" s="102">
        <f t="shared" si="9"/>
        <v>4432.4</v>
      </c>
      <c r="M163" s="102">
        <f t="shared" si="10"/>
        <v>997.34</v>
      </c>
      <c r="N163" s="102">
        <f t="shared" si="11"/>
        <v>5429.74</v>
      </c>
    </row>
    <row r="164" s="86" customFormat="1" customHeight="1" spans="1:14">
      <c r="A164" s="86">
        <v>162</v>
      </c>
      <c r="B164" s="86" t="s">
        <v>735</v>
      </c>
      <c r="C164" s="88" t="s">
        <v>179</v>
      </c>
      <c r="D164" s="88" t="s">
        <v>736</v>
      </c>
      <c r="E164" s="88" t="s">
        <v>737</v>
      </c>
      <c r="F164" s="88" t="s">
        <v>738</v>
      </c>
      <c r="G164" s="86" t="s">
        <v>19</v>
      </c>
      <c r="H164" s="88" t="s">
        <v>295</v>
      </c>
      <c r="I164" s="89" t="s">
        <v>734</v>
      </c>
      <c r="J164" s="89">
        <v>6648.6</v>
      </c>
      <c r="K164" s="89">
        <v>1828.44</v>
      </c>
      <c r="L164" s="102">
        <f t="shared" si="9"/>
        <v>4432.4</v>
      </c>
      <c r="M164" s="102">
        <f t="shared" si="10"/>
        <v>1218.96</v>
      </c>
      <c r="N164" s="102">
        <f t="shared" si="11"/>
        <v>5651.36</v>
      </c>
    </row>
    <row r="165" s="86" customFormat="1" customHeight="1" spans="1:14">
      <c r="A165" s="86">
        <v>163</v>
      </c>
      <c r="B165" s="86" t="s">
        <v>739</v>
      </c>
      <c r="C165" s="88" t="s">
        <v>179</v>
      </c>
      <c r="D165" s="88" t="s">
        <v>740</v>
      </c>
      <c r="E165" s="88" t="s">
        <v>741</v>
      </c>
      <c r="F165" s="88" t="s">
        <v>742</v>
      </c>
      <c r="G165" s="86" t="s">
        <v>38</v>
      </c>
      <c r="H165" s="88" t="s">
        <v>431</v>
      </c>
      <c r="I165" s="89" t="s">
        <v>734</v>
      </c>
      <c r="J165" s="89">
        <v>6648.6</v>
      </c>
      <c r="K165" s="89">
        <v>1496.01</v>
      </c>
      <c r="L165" s="102">
        <f t="shared" si="9"/>
        <v>4432.4</v>
      </c>
      <c r="M165" s="102">
        <f t="shared" si="10"/>
        <v>997.34</v>
      </c>
      <c r="N165" s="102">
        <f t="shared" si="11"/>
        <v>5429.74</v>
      </c>
    </row>
    <row r="166" s="86" customFormat="1" customHeight="1" spans="1:14">
      <c r="A166" s="86">
        <v>164</v>
      </c>
      <c r="B166" s="86" t="s">
        <v>743</v>
      </c>
      <c r="C166" s="88" t="s">
        <v>15</v>
      </c>
      <c r="D166" s="88" t="s">
        <v>744</v>
      </c>
      <c r="E166" s="88" t="s">
        <v>745</v>
      </c>
      <c r="F166" s="88" t="s">
        <v>746</v>
      </c>
      <c r="G166" s="86" t="s">
        <v>38</v>
      </c>
      <c r="H166" s="88" t="s">
        <v>381</v>
      </c>
      <c r="I166" s="89" t="s">
        <v>734</v>
      </c>
      <c r="J166" s="89">
        <v>6648.6</v>
      </c>
      <c r="K166" s="89">
        <v>0</v>
      </c>
      <c r="L166" s="102">
        <f t="shared" si="9"/>
        <v>4432.4</v>
      </c>
      <c r="M166" s="102">
        <f t="shared" si="10"/>
        <v>0</v>
      </c>
      <c r="N166" s="102">
        <f t="shared" si="11"/>
        <v>4432.4</v>
      </c>
    </row>
    <row r="167" s="86" customFormat="1" customHeight="1" spans="1:14">
      <c r="A167" s="86">
        <v>165</v>
      </c>
      <c r="B167" s="86" t="s">
        <v>747</v>
      </c>
      <c r="C167" s="86" t="s">
        <v>15</v>
      </c>
      <c r="D167" s="91">
        <v>19720326</v>
      </c>
      <c r="E167" s="88" t="s">
        <v>748</v>
      </c>
      <c r="F167" s="95" t="s">
        <v>749</v>
      </c>
      <c r="G167" s="96" t="s">
        <v>19</v>
      </c>
      <c r="H167" s="91">
        <v>20130730</v>
      </c>
      <c r="I167" s="89" t="s">
        <v>734</v>
      </c>
      <c r="J167" s="89">
        <v>6648.6</v>
      </c>
      <c r="K167" s="89">
        <v>1496.01</v>
      </c>
      <c r="L167" s="102">
        <f t="shared" si="9"/>
        <v>4432.4</v>
      </c>
      <c r="M167" s="102">
        <f t="shared" si="10"/>
        <v>997.34</v>
      </c>
      <c r="N167" s="102">
        <f t="shared" si="11"/>
        <v>5429.74</v>
      </c>
    </row>
    <row r="168" s="86" customFormat="1" customHeight="1" spans="1:14">
      <c r="A168" s="86">
        <v>166</v>
      </c>
      <c r="B168" s="86" t="s">
        <v>750</v>
      </c>
      <c r="C168" s="88" t="s">
        <v>179</v>
      </c>
      <c r="D168" s="88" t="s">
        <v>751</v>
      </c>
      <c r="E168" s="88" t="s">
        <v>752</v>
      </c>
      <c r="F168" s="88" t="s">
        <v>753</v>
      </c>
      <c r="G168" s="86" t="s">
        <v>19</v>
      </c>
      <c r="H168" s="88" t="s">
        <v>426</v>
      </c>
      <c r="I168" s="86" t="s">
        <v>734</v>
      </c>
      <c r="J168" s="89">
        <v>6648.6</v>
      </c>
      <c r="K168" s="89">
        <v>1496.01</v>
      </c>
      <c r="L168" s="102">
        <f t="shared" si="9"/>
        <v>4432.4</v>
      </c>
      <c r="M168" s="102">
        <f t="shared" si="10"/>
        <v>997.34</v>
      </c>
      <c r="N168" s="102">
        <f t="shared" si="11"/>
        <v>5429.74</v>
      </c>
    </row>
    <row r="169" s="86" customFormat="1" customHeight="1" spans="1:14">
      <c r="A169" s="86">
        <v>167</v>
      </c>
      <c r="B169" s="86" t="s">
        <v>754</v>
      </c>
      <c r="C169" s="88" t="s">
        <v>15</v>
      </c>
      <c r="D169" s="88" t="s">
        <v>755</v>
      </c>
      <c r="E169" s="88" t="s">
        <v>756</v>
      </c>
      <c r="F169" s="88" t="s">
        <v>757</v>
      </c>
      <c r="G169" s="86" t="s">
        <v>19</v>
      </c>
      <c r="H169" s="88" t="s">
        <v>607</v>
      </c>
      <c r="I169" s="89" t="s">
        <v>734</v>
      </c>
      <c r="J169" s="89">
        <v>6648.6</v>
      </c>
      <c r="K169" s="89">
        <v>1496.01</v>
      </c>
      <c r="L169" s="102">
        <f t="shared" si="9"/>
        <v>4432.4</v>
      </c>
      <c r="M169" s="102">
        <f t="shared" si="10"/>
        <v>997.34</v>
      </c>
      <c r="N169" s="102">
        <f t="shared" si="11"/>
        <v>5429.74</v>
      </c>
    </row>
    <row r="170" s="86" customFormat="1" customHeight="1" spans="1:14">
      <c r="A170" s="86">
        <v>168</v>
      </c>
      <c r="B170" s="86" t="s">
        <v>758</v>
      </c>
      <c r="C170" s="88" t="s">
        <v>15</v>
      </c>
      <c r="D170" s="88" t="s">
        <v>759</v>
      </c>
      <c r="E170" s="88" t="s">
        <v>760</v>
      </c>
      <c r="F170" s="88" t="s">
        <v>761</v>
      </c>
      <c r="G170" s="86" t="s">
        <v>19</v>
      </c>
      <c r="H170" s="88" t="s">
        <v>431</v>
      </c>
      <c r="I170" s="89" t="s">
        <v>734</v>
      </c>
      <c r="J170" s="89">
        <v>6648.6</v>
      </c>
      <c r="K170" s="89">
        <v>0</v>
      </c>
      <c r="L170" s="102">
        <f t="shared" si="9"/>
        <v>4432.4</v>
      </c>
      <c r="M170" s="102">
        <f t="shared" si="10"/>
        <v>0</v>
      </c>
      <c r="N170" s="102">
        <f t="shared" si="11"/>
        <v>4432.4</v>
      </c>
    </row>
    <row r="171" s="86" customFormat="1" customHeight="1" spans="1:14">
      <c r="A171" s="86">
        <v>169</v>
      </c>
      <c r="B171" s="86" t="s">
        <v>762</v>
      </c>
      <c r="C171" s="88" t="s">
        <v>15</v>
      </c>
      <c r="D171" s="86">
        <v>19730415</v>
      </c>
      <c r="E171" s="88" t="s">
        <v>763</v>
      </c>
      <c r="F171" s="88" t="s">
        <v>764</v>
      </c>
      <c r="G171" s="98" t="s">
        <v>19</v>
      </c>
      <c r="H171" s="86">
        <v>20130731</v>
      </c>
      <c r="I171" s="89" t="s">
        <v>734</v>
      </c>
      <c r="J171" s="103">
        <v>6648.6</v>
      </c>
      <c r="K171" s="89">
        <v>1496.01</v>
      </c>
      <c r="L171" s="102">
        <f t="shared" si="9"/>
        <v>4432.4</v>
      </c>
      <c r="M171" s="102">
        <f t="shared" si="10"/>
        <v>997.34</v>
      </c>
      <c r="N171" s="102">
        <f t="shared" si="11"/>
        <v>5429.74</v>
      </c>
    </row>
    <row r="172" s="86" customFormat="1" customHeight="1" spans="1:14">
      <c r="A172" s="86">
        <v>170</v>
      </c>
      <c r="B172" s="86" t="s">
        <v>765</v>
      </c>
      <c r="C172" s="88" t="s">
        <v>15</v>
      </c>
      <c r="D172" s="88" t="s">
        <v>766</v>
      </c>
      <c r="E172" s="88" t="s">
        <v>767</v>
      </c>
      <c r="F172" s="88" t="s">
        <v>768</v>
      </c>
      <c r="G172" s="86" t="s">
        <v>19</v>
      </c>
      <c r="H172" s="88" t="s">
        <v>262</v>
      </c>
      <c r="I172" s="89" t="s">
        <v>769</v>
      </c>
      <c r="J172" s="89">
        <v>7099.2</v>
      </c>
      <c r="K172" s="89">
        <v>1597.4</v>
      </c>
      <c r="L172" s="102">
        <f t="shared" si="9"/>
        <v>4732.8</v>
      </c>
      <c r="M172" s="102">
        <f t="shared" si="10"/>
        <v>1064.93333333333</v>
      </c>
      <c r="N172" s="102">
        <f t="shared" si="11"/>
        <v>5797.73333333333</v>
      </c>
    </row>
    <row r="173" s="86" customFormat="1" customHeight="1" spans="1:14">
      <c r="A173" s="86">
        <v>171</v>
      </c>
      <c r="B173" s="86" t="s">
        <v>770</v>
      </c>
      <c r="C173" s="88" t="s">
        <v>15</v>
      </c>
      <c r="D173" s="95" t="s">
        <v>771</v>
      </c>
      <c r="E173" s="88" t="s">
        <v>772</v>
      </c>
      <c r="F173" s="95" t="s">
        <v>773</v>
      </c>
      <c r="G173" s="96" t="s">
        <v>19</v>
      </c>
      <c r="H173" s="95" t="s">
        <v>173</v>
      </c>
      <c r="I173" s="89" t="s">
        <v>769</v>
      </c>
      <c r="J173" s="89">
        <v>7099.2</v>
      </c>
      <c r="K173" s="89">
        <v>405.56</v>
      </c>
      <c r="L173" s="102">
        <f t="shared" si="9"/>
        <v>4732.8</v>
      </c>
      <c r="M173" s="102">
        <f t="shared" si="10"/>
        <v>270.373333333333</v>
      </c>
      <c r="N173" s="102">
        <f t="shared" si="11"/>
        <v>5003.17333333333</v>
      </c>
    </row>
    <row r="174" s="86" customFormat="1" customHeight="1" spans="1:14">
      <c r="A174" s="86">
        <v>172</v>
      </c>
      <c r="B174" s="86" t="s">
        <v>774</v>
      </c>
      <c r="C174" s="88" t="s">
        <v>15</v>
      </c>
      <c r="D174" s="88" t="s">
        <v>775</v>
      </c>
      <c r="E174" s="88" t="s">
        <v>776</v>
      </c>
      <c r="F174" s="88" t="s">
        <v>777</v>
      </c>
      <c r="G174" s="86" t="s">
        <v>38</v>
      </c>
      <c r="H174" s="88" t="s">
        <v>300</v>
      </c>
      <c r="I174" s="89" t="s">
        <v>769</v>
      </c>
      <c r="J174" s="89">
        <v>7099.2</v>
      </c>
      <c r="K174" s="89">
        <v>1597.4</v>
      </c>
      <c r="L174" s="102">
        <f t="shared" si="9"/>
        <v>4732.8</v>
      </c>
      <c r="M174" s="102">
        <f t="shared" si="10"/>
        <v>1064.93333333333</v>
      </c>
      <c r="N174" s="102">
        <f t="shared" si="11"/>
        <v>5797.73333333333</v>
      </c>
    </row>
    <row r="175" s="86" customFormat="1" customHeight="1" spans="1:14">
      <c r="A175" s="86">
        <v>173</v>
      </c>
      <c r="B175" s="86" t="s">
        <v>778</v>
      </c>
      <c r="C175" s="88" t="s">
        <v>179</v>
      </c>
      <c r="D175" s="88" t="s">
        <v>779</v>
      </c>
      <c r="E175" s="88" t="s">
        <v>780</v>
      </c>
      <c r="F175" s="88" t="s">
        <v>781</v>
      </c>
      <c r="G175" s="86" t="s">
        <v>19</v>
      </c>
      <c r="H175" s="88" t="s">
        <v>262</v>
      </c>
      <c r="I175" s="89" t="s">
        <v>769</v>
      </c>
      <c r="J175" s="89">
        <v>7099.2</v>
      </c>
      <c r="K175" s="89">
        <v>1597.4</v>
      </c>
      <c r="L175" s="102">
        <f t="shared" si="9"/>
        <v>4732.8</v>
      </c>
      <c r="M175" s="102">
        <f t="shared" si="10"/>
        <v>1064.93333333333</v>
      </c>
      <c r="N175" s="102">
        <f t="shared" si="11"/>
        <v>5797.73333333333</v>
      </c>
    </row>
    <row r="176" s="86" customFormat="1" customHeight="1" spans="1:14">
      <c r="A176" s="86">
        <v>174</v>
      </c>
      <c r="B176" s="86" t="s">
        <v>782</v>
      </c>
      <c r="C176" s="88" t="s">
        <v>15</v>
      </c>
      <c r="D176" s="88" t="s">
        <v>783</v>
      </c>
      <c r="E176" s="88" t="s">
        <v>784</v>
      </c>
      <c r="F176" s="88" t="s">
        <v>785</v>
      </c>
      <c r="G176" s="86" t="s">
        <v>19</v>
      </c>
      <c r="H176" s="88" t="s">
        <v>262</v>
      </c>
      <c r="I176" s="89" t="s">
        <v>786</v>
      </c>
      <c r="J176" s="89">
        <v>7549.8</v>
      </c>
      <c r="K176" s="89">
        <v>1698.79</v>
      </c>
      <c r="L176" s="102">
        <f t="shared" si="9"/>
        <v>5033.2</v>
      </c>
      <c r="M176" s="102">
        <f t="shared" si="10"/>
        <v>1132.52666666667</v>
      </c>
      <c r="N176" s="102">
        <f t="shared" si="11"/>
        <v>6165.72666666667</v>
      </c>
    </row>
    <row r="177" s="86" customFormat="1" customHeight="1" spans="1:14">
      <c r="A177" s="86">
        <v>175</v>
      </c>
      <c r="B177" s="86" t="s">
        <v>787</v>
      </c>
      <c r="C177" s="88" t="s">
        <v>179</v>
      </c>
      <c r="D177" s="88" t="s">
        <v>788</v>
      </c>
      <c r="E177" s="88" t="s">
        <v>789</v>
      </c>
      <c r="F177" s="88" t="s">
        <v>790</v>
      </c>
      <c r="G177" s="86" t="s">
        <v>19</v>
      </c>
      <c r="H177" s="88" t="s">
        <v>791</v>
      </c>
      <c r="I177" s="89" t="s">
        <v>786</v>
      </c>
      <c r="J177" s="89">
        <v>7549.8</v>
      </c>
      <c r="K177" s="89">
        <v>619.6</v>
      </c>
      <c r="L177" s="102">
        <f t="shared" si="9"/>
        <v>5033.2</v>
      </c>
      <c r="M177" s="102">
        <f t="shared" si="10"/>
        <v>413.066666666667</v>
      </c>
      <c r="N177" s="102">
        <f t="shared" si="11"/>
        <v>5446.26666666667</v>
      </c>
    </row>
    <row r="178" s="86" customFormat="1" customHeight="1" spans="1:14">
      <c r="A178" s="86">
        <v>176</v>
      </c>
      <c r="B178" s="86" t="s">
        <v>792</v>
      </c>
      <c r="C178" s="88" t="s">
        <v>15</v>
      </c>
      <c r="D178" s="88" t="s">
        <v>793</v>
      </c>
      <c r="E178" s="88" t="s">
        <v>794</v>
      </c>
      <c r="F178" s="88" t="s">
        <v>795</v>
      </c>
      <c r="G178" s="98" t="s">
        <v>19</v>
      </c>
      <c r="H178" s="88" t="s">
        <v>20</v>
      </c>
      <c r="I178" s="89" t="s">
        <v>786</v>
      </c>
      <c r="J178" s="89">
        <v>7549.8</v>
      </c>
      <c r="K178" s="89">
        <v>1698.79</v>
      </c>
      <c r="L178" s="102">
        <f t="shared" si="9"/>
        <v>5033.2</v>
      </c>
      <c r="M178" s="102">
        <f t="shared" si="10"/>
        <v>1132.52666666667</v>
      </c>
      <c r="N178" s="102">
        <f t="shared" si="11"/>
        <v>6165.72666666667</v>
      </c>
    </row>
    <row r="179" s="86" customFormat="1" customHeight="1" spans="1:14">
      <c r="A179" s="86">
        <v>177</v>
      </c>
      <c r="B179" s="86" t="s">
        <v>796</v>
      </c>
      <c r="C179" s="88" t="s">
        <v>15</v>
      </c>
      <c r="D179" s="88" t="s">
        <v>797</v>
      </c>
      <c r="E179" s="88" t="s">
        <v>798</v>
      </c>
      <c r="F179" s="88" t="s">
        <v>799</v>
      </c>
      <c r="G179" s="86" t="s">
        <v>19</v>
      </c>
      <c r="H179" s="88" t="s">
        <v>262</v>
      </c>
      <c r="I179" s="89" t="s">
        <v>786</v>
      </c>
      <c r="J179" s="89">
        <v>7549.8</v>
      </c>
      <c r="K179" s="89">
        <v>1698.79</v>
      </c>
      <c r="L179" s="102">
        <f t="shared" si="9"/>
        <v>5033.2</v>
      </c>
      <c r="M179" s="102">
        <f t="shared" si="10"/>
        <v>1132.52666666667</v>
      </c>
      <c r="N179" s="102">
        <f t="shared" si="11"/>
        <v>6165.72666666667</v>
      </c>
    </row>
    <row r="180" s="86" customFormat="1" customHeight="1" spans="1:14">
      <c r="A180" s="86">
        <v>178</v>
      </c>
      <c r="B180" s="86" t="s">
        <v>800</v>
      </c>
      <c r="C180" s="88" t="s">
        <v>179</v>
      </c>
      <c r="D180" s="88" t="s">
        <v>801</v>
      </c>
      <c r="E180" s="88" t="s">
        <v>802</v>
      </c>
      <c r="F180" s="88" t="s">
        <v>803</v>
      </c>
      <c r="G180" s="86" t="s">
        <v>38</v>
      </c>
      <c r="H180" s="88" t="s">
        <v>804</v>
      </c>
      <c r="I180" s="89" t="s">
        <v>786</v>
      </c>
      <c r="J180" s="89">
        <v>7549.8</v>
      </c>
      <c r="K180" s="89">
        <v>1698.79</v>
      </c>
      <c r="L180" s="102">
        <f t="shared" si="9"/>
        <v>5033.2</v>
      </c>
      <c r="M180" s="102">
        <f t="shared" si="10"/>
        <v>1132.52666666667</v>
      </c>
      <c r="N180" s="102">
        <f t="shared" si="11"/>
        <v>6165.72666666667</v>
      </c>
    </row>
    <row r="181" s="86" customFormat="1" customHeight="1" spans="1:14">
      <c r="A181" s="86">
        <v>179</v>
      </c>
      <c r="B181" s="86" t="s">
        <v>805</v>
      </c>
      <c r="C181" s="88" t="s">
        <v>15</v>
      </c>
      <c r="D181" s="88" t="s">
        <v>806</v>
      </c>
      <c r="E181" s="88" t="s">
        <v>807</v>
      </c>
      <c r="F181" s="88" t="s">
        <v>808</v>
      </c>
      <c r="G181" s="86" t="s">
        <v>19</v>
      </c>
      <c r="H181" s="88" t="s">
        <v>607</v>
      </c>
      <c r="I181" s="89" t="s">
        <v>809</v>
      </c>
      <c r="J181" s="89">
        <v>8000.4</v>
      </c>
      <c r="K181" s="89">
        <v>1800.18</v>
      </c>
      <c r="L181" s="102">
        <f t="shared" si="9"/>
        <v>5333.6</v>
      </c>
      <c r="M181" s="102">
        <f t="shared" si="10"/>
        <v>1200.12</v>
      </c>
      <c r="N181" s="102">
        <f t="shared" si="11"/>
        <v>6533.72</v>
      </c>
    </row>
    <row r="182" s="86" customFormat="1" customHeight="1" spans="1:14">
      <c r="A182" s="86">
        <v>180</v>
      </c>
      <c r="B182" s="91" t="s">
        <v>810</v>
      </c>
      <c r="C182" s="91" t="s">
        <v>179</v>
      </c>
      <c r="D182" s="91">
        <v>19680124</v>
      </c>
      <c r="E182" s="88" t="s">
        <v>811</v>
      </c>
      <c r="F182" s="119" t="s">
        <v>812</v>
      </c>
      <c r="G182" s="91" t="s">
        <v>48</v>
      </c>
      <c r="H182" s="91">
        <v>20121114</v>
      </c>
      <c r="I182" s="89" t="s">
        <v>813</v>
      </c>
      <c r="J182" s="89">
        <v>2703.6</v>
      </c>
      <c r="K182" s="89">
        <v>0</v>
      </c>
      <c r="L182" s="102">
        <f t="shared" si="9"/>
        <v>1802.4</v>
      </c>
      <c r="M182" s="102">
        <f t="shared" si="10"/>
        <v>0</v>
      </c>
      <c r="N182" s="102">
        <f t="shared" si="11"/>
        <v>1802.4</v>
      </c>
    </row>
    <row r="183" s="86" customFormat="1" customHeight="1" spans="1:14">
      <c r="A183" s="86">
        <v>181</v>
      </c>
      <c r="B183" s="86" t="s">
        <v>814</v>
      </c>
      <c r="C183" s="86" t="s">
        <v>15</v>
      </c>
      <c r="D183" s="91">
        <v>19690430</v>
      </c>
      <c r="E183" s="88" t="s">
        <v>815</v>
      </c>
      <c r="F183" s="119" t="s">
        <v>816</v>
      </c>
      <c r="G183" s="96" t="s">
        <v>19</v>
      </c>
      <c r="H183" s="91">
        <v>20131230</v>
      </c>
      <c r="I183" s="89" t="s">
        <v>809</v>
      </c>
      <c r="J183" s="89">
        <v>8000.4</v>
      </c>
      <c r="K183" s="89">
        <v>1800.18</v>
      </c>
      <c r="L183" s="102">
        <f t="shared" si="9"/>
        <v>5333.6</v>
      </c>
      <c r="M183" s="102">
        <f t="shared" si="10"/>
        <v>1200.12</v>
      </c>
      <c r="N183" s="102">
        <f t="shared" si="11"/>
        <v>6533.72</v>
      </c>
    </row>
    <row r="184" s="86" customFormat="1" customHeight="1" spans="1:14">
      <c r="A184" s="86">
        <v>182</v>
      </c>
      <c r="B184" s="86" t="s">
        <v>817</v>
      </c>
      <c r="C184" s="86" t="s">
        <v>179</v>
      </c>
      <c r="D184" s="91">
        <v>19630804</v>
      </c>
      <c r="E184" s="88" t="s">
        <v>818</v>
      </c>
      <c r="F184" s="95" t="s">
        <v>819</v>
      </c>
      <c r="G184" s="96" t="s">
        <v>19</v>
      </c>
      <c r="H184" s="91">
        <v>20140121</v>
      </c>
      <c r="I184" s="89" t="s">
        <v>809</v>
      </c>
      <c r="J184" s="89">
        <v>8000.4</v>
      </c>
      <c r="K184" s="89">
        <v>2200.2</v>
      </c>
      <c r="L184" s="102">
        <f t="shared" si="9"/>
        <v>5333.6</v>
      </c>
      <c r="M184" s="102">
        <f t="shared" si="10"/>
        <v>1466.8</v>
      </c>
      <c r="N184" s="102">
        <f t="shared" si="11"/>
        <v>6800.4</v>
      </c>
    </row>
    <row r="185" s="86" customFormat="1" customHeight="1" spans="1:14">
      <c r="A185" s="86">
        <v>183</v>
      </c>
      <c r="B185" s="86" t="s">
        <v>820</v>
      </c>
      <c r="C185" s="88" t="s">
        <v>15</v>
      </c>
      <c r="D185" s="88" t="s">
        <v>821</v>
      </c>
      <c r="E185" s="88" t="s">
        <v>822</v>
      </c>
      <c r="F185" s="88" t="s">
        <v>823</v>
      </c>
      <c r="G185" s="86" t="s">
        <v>19</v>
      </c>
      <c r="H185" s="88" t="s">
        <v>684</v>
      </c>
      <c r="I185" s="89" t="s">
        <v>824</v>
      </c>
      <c r="J185" s="89">
        <v>2648.4</v>
      </c>
      <c r="K185" s="89">
        <v>595.92</v>
      </c>
      <c r="L185" s="102">
        <f t="shared" si="9"/>
        <v>1765.6</v>
      </c>
      <c r="M185" s="102">
        <f t="shared" si="10"/>
        <v>397.28</v>
      </c>
      <c r="N185" s="102">
        <f t="shared" si="11"/>
        <v>2162.88</v>
      </c>
    </row>
    <row r="186" s="86" customFormat="1" customHeight="1" spans="1:14">
      <c r="A186" s="86">
        <v>184</v>
      </c>
      <c r="B186" s="86" t="s">
        <v>825</v>
      </c>
      <c r="C186" s="88" t="s">
        <v>15</v>
      </c>
      <c r="D186" s="88" t="s">
        <v>826</v>
      </c>
      <c r="E186" s="88" t="s">
        <v>827</v>
      </c>
      <c r="F186" s="88" t="s">
        <v>828</v>
      </c>
      <c r="G186" s="86" t="s">
        <v>19</v>
      </c>
      <c r="H186" s="88" t="s">
        <v>829</v>
      </c>
      <c r="I186" s="89" t="s">
        <v>830</v>
      </c>
      <c r="J186" s="103">
        <v>5352</v>
      </c>
      <c r="K186" s="89">
        <v>0</v>
      </c>
      <c r="L186" s="102">
        <f t="shared" si="9"/>
        <v>3568</v>
      </c>
      <c r="M186" s="102">
        <f t="shared" si="10"/>
        <v>0</v>
      </c>
      <c r="N186" s="102">
        <f t="shared" si="11"/>
        <v>3568</v>
      </c>
    </row>
    <row r="187" s="86" customFormat="1" customHeight="1" spans="1:14">
      <c r="A187" s="86">
        <v>185</v>
      </c>
      <c r="B187" s="86" t="s">
        <v>831</v>
      </c>
      <c r="C187" s="98" t="s">
        <v>179</v>
      </c>
      <c r="D187" s="88" t="s">
        <v>686</v>
      </c>
      <c r="E187" s="88" t="s">
        <v>832</v>
      </c>
      <c r="F187" s="88" t="s">
        <v>833</v>
      </c>
      <c r="G187" s="86" t="s">
        <v>19</v>
      </c>
      <c r="H187" s="88" t="s">
        <v>497</v>
      </c>
      <c r="I187" s="89" t="s">
        <v>813</v>
      </c>
      <c r="J187" s="89">
        <v>2703.6</v>
      </c>
      <c r="K187" s="89">
        <v>743.52</v>
      </c>
      <c r="L187" s="102">
        <f t="shared" si="9"/>
        <v>1802.4</v>
      </c>
      <c r="M187" s="102">
        <f t="shared" si="10"/>
        <v>495.68</v>
      </c>
      <c r="N187" s="102">
        <f t="shared" si="11"/>
        <v>2298.08</v>
      </c>
    </row>
    <row r="188" s="86" customFormat="1" customHeight="1" spans="1:14">
      <c r="A188" s="86">
        <v>186</v>
      </c>
      <c r="B188" s="86" t="s">
        <v>834</v>
      </c>
      <c r="C188" s="86" t="s">
        <v>15</v>
      </c>
      <c r="D188" s="91">
        <v>19761002</v>
      </c>
      <c r="E188" s="88" t="s">
        <v>835</v>
      </c>
      <c r="F188" s="95" t="s">
        <v>836</v>
      </c>
      <c r="G188" s="91" t="s">
        <v>48</v>
      </c>
      <c r="H188" s="91">
        <v>20140902</v>
      </c>
      <c r="I188" s="89" t="s">
        <v>21</v>
      </c>
      <c r="J188" s="89">
        <v>441.4</v>
      </c>
      <c r="K188" s="89">
        <v>99.32</v>
      </c>
      <c r="L188" s="102">
        <f t="shared" si="9"/>
        <v>294.266666666667</v>
      </c>
      <c r="M188" s="102">
        <f t="shared" si="10"/>
        <v>66.2133333333333</v>
      </c>
      <c r="N188" s="102">
        <f t="shared" si="11"/>
        <v>360.48</v>
      </c>
    </row>
    <row r="189" s="86" customFormat="1" customHeight="1" spans="1:14">
      <c r="A189" s="86">
        <v>187</v>
      </c>
      <c r="B189" s="86" t="s">
        <v>837</v>
      </c>
      <c r="C189" s="88" t="s">
        <v>179</v>
      </c>
      <c r="D189" s="88" t="s">
        <v>838</v>
      </c>
      <c r="E189" s="88" t="s">
        <v>839</v>
      </c>
      <c r="F189" s="88" t="s">
        <v>840</v>
      </c>
      <c r="G189" s="88" t="s">
        <v>182</v>
      </c>
      <c r="H189" s="88" t="s">
        <v>841</v>
      </c>
      <c r="I189" s="89" t="s">
        <v>21</v>
      </c>
      <c r="J189" s="89">
        <v>441.4</v>
      </c>
      <c r="K189" s="89">
        <v>99.32</v>
      </c>
      <c r="L189" s="102">
        <f t="shared" si="9"/>
        <v>294.266666666667</v>
      </c>
      <c r="M189" s="102">
        <f t="shared" si="10"/>
        <v>66.2133333333333</v>
      </c>
      <c r="N189" s="102">
        <f t="shared" si="11"/>
        <v>360.48</v>
      </c>
    </row>
    <row r="190" s="86" customFormat="1" customHeight="1" spans="1:14">
      <c r="A190" s="86">
        <v>188</v>
      </c>
      <c r="B190" s="86" t="s">
        <v>842</v>
      </c>
      <c r="C190" s="88" t="s">
        <v>15</v>
      </c>
      <c r="D190" s="95">
        <v>19671107</v>
      </c>
      <c r="E190" s="88" t="s">
        <v>843</v>
      </c>
      <c r="F190" s="95" t="s">
        <v>844</v>
      </c>
      <c r="G190" s="96" t="s">
        <v>19</v>
      </c>
      <c r="H190" s="95" t="s">
        <v>43</v>
      </c>
      <c r="I190" s="89" t="s">
        <v>27</v>
      </c>
      <c r="J190" s="89">
        <v>882.8</v>
      </c>
      <c r="K190" s="89">
        <v>220.7</v>
      </c>
      <c r="L190" s="102">
        <f t="shared" si="9"/>
        <v>588.533333333333</v>
      </c>
      <c r="M190" s="102">
        <f t="shared" si="10"/>
        <v>147.133333333333</v>
      </c>
      <c r="N190" s="102">
        <f t="shared" si="11"/>
        <v>735.666666666667</v>
      </c>
    </row>
    <row r="191" s="86" customFormat="1" customHeight="1" spans="1:14">
      <c r="A191" s="86">
        <v>189</v>
      </c>
      <c r="B191" s="86" t="s">
        <v>845</v>
      </c>
      <c r="C191" s="88" t="s">
        <v>15</v>
      </c>
      <c r="D191" s="88" t="s">
        <v>846</v>
      </c>
      <c r="E191" s="88" t="s">
        <v>847</v>
      </c>
      <c r="F191" s="88" t="s">
        <v>848</v>
      </c>
      <c r="G191" s="86" t="s">
        <v>19</v>
      </c>
      <c r="H191" s="88" t="s">
        <v>849</v>
      </c>
      <c r="I191" s="89" t="s">
        <v>27</v>
      </c>
      <c r="J191" s="89">
        <v>882.8</v>
      </c>
      <c r="K191" s="89">
        <v>220.7</v>
      </c>
      <c r="L191" s="102">
        <f t="shared" si="9"/>
        <v>588.533333333333</v>
      </c>
      <c r="M191" s="102">
        <f t="shared" si="10"/>
        <v>147.133333333333</v>
      </c>
      <c r="N191" s="102">
        <f t="shared" si="11"/>
        <v>735.666666666667</v>
      </c>
    </row>
    <row r="192" s="86" customFormat="1" customHeight="1" spans="1:14">
      <c r="A192" s="86">
        <v>190</v>
      </c>
      <c r="B192" s="86" t="s">
        <v>850</v>
      </c>
      <c r="C192" s="88" t="s">
        <v>15</v>
      </c>
      <c r="D192" s="88" t="s">
        <v>851</v>
      </c>
      <c r="E192" s="88" t="s">
        <v>852</v>
      </c>
      <c r="F192" s="88" t="s">
        <v>853</v>
      </c>
      <c r="G192" s="86" t="s">
        <v>19</v>
      </c>
      <c r="H192" s="88" t="s">
        <v>841</v>
      </c>
      <c r="I192" s="89" t="s">
        <v>33</v>
      </c>
      <c r="J192" s="89">
        <v>1324.2</v>
      </c>
      <c r="K192" s="89">
        <v>0</v>
      </c>
      <c r="L192" s="102">
        <f t="shared" si="9"/>
        <v>882.8</v>
      </c>
      <c r="M192" s="102">
        <f t="shared" si="10"/>
        <v>0</v>
      </c>
      <c r="N192" s="102">
        <f t="shared" si="11"/>
        <v>882.8</v>
      </c>
    </row>
    <row r="193" s="86" customFormat="1" customHeight="1" spans="1:14">
      <c r="A193" s="86">
        <v>191</v>
      </c>
      <c r="B193" s="86" t="s">
        <v>854</v>
      </c>
      <c r="C193" s="88" t="s">
        <v>15</v>
      </c>
      <c r="D193" s="95" t="s">
        <v>855</v>
      </c>
      <c r="E193" s="88" t="s">
        <v>856</v>
      </c>
      <c r="F193" s="119" t="s">
        <v>857</v>
      </c>
      <c r="G193" s="96" t="s">
        <v>19</v>
      </c>
      <c r="H193" s="95" t="s">
        <v>858</v>
      </c>
      <c r="I193" s="89" t="s">
        <v>33</v>
      </c>
      <c r="J193" s="89">
        <v>1324.2</v>
      </c>
      <c r="K193" s="89">
        <v>0</v>
      </c>
      <c r="L193" s="102">
        <f t="shared" ref="L193:L256" si="12">J193*2/3</f>
        <v>882.8</v>
      </c>
      <c r="M193" s="102">
        <f t="shared" ref="M193:M256" si="13">K193*2/3</f>
        <v>0</v>
      </c>
      <c r="N193" s="102">
        <f t="shared" ref="N193:N256" si="14">L193+M193</f>
        <v>882.8</v>
      </c>
    </row>
    <row r="194" s="86" customFormat="1" customHeight="1" spans="1:14">
      <c r="A194" s="86">
        <v>192</v>
      </c>
      <c r="B194" s="86" t="s">
        <v>859</v>
      </c>
      <c r="C194" s="88" t="s">
        <v>15</v>
      </c>
      <c r="D194" s="95" t="s">
        <v>860</v>
      </c>
      <c r="E194" s="88" t="s">
        <v>861</v>
      </c>
      <c r="F194" s="95" t="s">
        <v>862</v>
      </c>
      <c r="G194" s="96" t="s">
        <v>19</v>
      </c>
      <c r="H194" s="95" t="s">
        <v>243</v>
      </c>
      <c r="I194" s="89" t="s">
        <v>33</v>
      </c>
      <c r="J194" s="89">
        <v>1324.2</v>
      </c>
      <c r="K194" s="89">
        <v>297.96</v>
      </c>
      <c r="L194" s="102">
        <f t="shared" si="12"/>
        <v>882.8</v>
      </c>
      <c r="M194" s="102">
        <f t="shared" si="13"/>
        <v>198.64</v>
      </c>
      <c r="N194" s="102">
        <f t="shared" si="14"/>
        <v>1081.44</v>
      </c>
    </row>
    <row r="195" s="86" customFormat="1" customHeight="1" spans="1:14">
      <c r="A195" s="86">
        <v>193</v>
      </c>
      <c r="B195" s="86" t="s">
        <v>863</v>
      </c>
      <c r="C195" s="88" t="s">
        <v>15</v>
      </c>
      <c r="D195" s="88" t="s">
        <v>864</v>
      </c>
      <c r="E195" s="88" t="s">
        <v>865</v>
      </c>
      <c r="F195" s="88" t="s">
        <v>866</v>
      </c>
      <c r="G195" s="86" t="s">
        <v>19</v>
      </c>
      <c r="H195" s="88" t="s">
        <v>464</v>
      </c>
      <c r="I195" s="89" t="s">
        <v>33</v>
      </c>
      <c r="J195" s="89">
        <v>1324.2</v>
      </c>
      <c r="K195" s="89">
        <v>297.96</v>
      </c>
      <c r="L195" s="102">
        <f t="shared" si="12"/>
        <v>882.8</v>
      </c>
      <c r="M195" s="102">
        <f t="shared" si="13"/>
        <v>198.64</v>
      </c>
      <c r="N195" s="102">
        <f t="shared" si="14"/>
        <v>1081.44</v>
      </c>
    </row>
    <row r="196" s="86" customFormat="1" customHeight="1" spans="1:14">
      <c r="A196" s="86">
        <v>194</v>
      </c>
      <c r="B196" s="86" t="s">
        <v>867</v>
      </c>
      <c r="C196" s="88" t="s">
        <v>15</v>
      </c>
      <c r="D196" s="88" t="s">
        <v>868</v>
      </c>
      <c r="E196" s="88" t="s">
        <v>869</v>
      </c>
      <c r="F196" s="88" t="s">
        <v>870</v>
      </c>
      <c r="G196" s="88" t="s">
        <v>38</v>
      </c>
      <c r="H196" s="88" t="s">
        <v>464</v>
      </c>
      <c r="I196" s="89" t="s">
        <v>33</v>
      </c>
      <c r="J196" s="89">
        <v>1324.2</v>
      </c>
      <c r="K196" s="89">
        <v>0</v>
      </c>
      <c r="L196" s="102">
        <f t="shared" si="12"/>
        <v>882.8</v>
      </c>
      <c r="M196" s="102">
        <f t="shared" si="13"/>
        <v>0</v>
      </c>
      <c r="N196" s="102">
        <f t="shared" si="14"/>
        <v>882.8</v>
      </c>
    </row>
    <row r="197" s="86" customFormat="1" customHeight="1" spans="1:14">
      <c r="A197" s="86">
        <v>195</v>
      </c>
      <c r="B197" s="86" t="s">
        <v>871</v>
      </c>
      <c r="C197" s="88" t="s">
        <v>15</v>
      </c>
      <c r="D197" s="95" t="s">
        <v>872</v>
      </c>
      <c r="E197" s="88" t="s">
        <v>873</v>
      </c>
      <c r="F197" s="95" t="s">
        <v>874</v>
      </c>
      <c r="G197" s="96" t="s">
        <v>19</v>
      </c>
      <c r="H197" s="95" t="s">
        <v>243</v>
      </c>
      <c r="I197" s="89" t="s">
        <v>69</v>
      </c>
      <c r="J197" s="89">
        <v>1765.6</v>
      </c>
      <c r="K197" s="89">
        <v>397.28</v>
      </c>
      <c r="L197" s="102">
        <f t="shared" si="12"/>
        <v>1177.06666666667</v>
      </c>
      <c r="M197" s="102">
        <f t="shared" si="13"/>
        <v>264.853333333333</v>
      </c>
      <c r="N197" s="102">
        <f t="shared" si="14"/>
        <v>1441.92</v>
      </c>
    </row>
    <row r="198" s="86" customFormat="1" customHeight="1" spans="1:14">
      <c r="A198" s="86">
        <v>196</v>
      </c>
      <c r="B198" s="86" t="s">
        <v>875</v>
      </c>
      <c r="C198" s="86" t="s">
        <v>15</v>
      </c>
      <c r="D198" s="91">
        <v>19701009</v>
      </c>
      <c r="E198" s="88" t="s">
        <v>876</v>
      </c>
      <c r="F198" s="95" t="s">
        <v>877</v>
      </c>
      <c r="G198" s="91" t="s">
        <v>19</v>
      </c>
      <c r="H198" s="91">
        <v>20121105</v>
      </c>
      <c r="I198" s="89" t="s">
        <v>69</v>
      </c>
      <c r="J198" s="89">
        <v>1765.6</v>
      </c>
      <c r="K198" s="89">
        <v>441.4</v>
      </c>
      <c r="L198" s="102">
        <f t="shared" si="12"/>
        <v>1177.06666666667</v>
      </c>
      <c r="M198" s="102">
        <f t="shared" si="13"/>
        <v>294.266666666667</v>
      </c>
      <c r="N198" s="102">
        <f t="shared" si="14"/>
        <v>1471.33333333333</v>
      </c>
    </row>
    <row r="199" s="86" customFormat="1" customHeight="1" spans="1:14">
      <c r="A199" s="86">
        <v>197</v>
      </c>
      <c r="B199" s="86" t="s">
        <v>878</v>
      </c>
      <c r="C199" s="88" t="s">
        <v>15</v>
      </c>
      <c r="D199" s="88" t="s">
        <v>879</v>
      </c>
      <c r="E199" s="88" t="s">
        <v>880</v>
      </c>
      <c r="F199" s="88" t="s">
        <v>881</v>
      </c>
      <c r="G199" s="98" t="s">
        <v>19</v>
      </c>
      <c r="H199" s="88" t="s">
        <v>158</v>
      </c>
      <c r="I199" s="89" t="s">
        <v>69</v>
      </c>
      <c r="J199" s="89">
        <v>1765.6</v>
      </c>
      <c r="K199" s="89">
        <v>397.28</v>
      </c>
      <c r="L199" s="102">
        <f t="shared" si="12"/>
        <v>1177.06666666667</v>
      </c>
      <c r="M199" s="102">
        <f t="shared" si="13"/>
        <v>264.853333333333</v>
      </c>
      <c r="N199" s="102">
        <f t="shared" si="14"/>
        <v>1441.92</v>
      </c>
    </row>
    <row r="200" s="87" customFormat="1" customHeight="1" spans="1:16374">
      <c r="A200" s="86">
        <v>198</v>
      </c>
      <c r="B200" s="86" t="s">
        <v>882</v>
      </c>
      <c r="C200" s="88" t="s">
        <v>179</v>
      </c>
      <c r="D200" s="88" t="s">
        <v>883</v>
      </c>
      <c r="E200" s="88" t="s">
        <v>884</v>
      </c>
      <c r="F200" s="88" t="s">
        <v>885</v>
      </c>
      <c r="G200" s="86" t="s">
        <v>19</v>
      </c>
      <c r="H200" s="88" t="s">
        <v>464</v>
      </c>
      <c r="I200" s="89" t="s">
        <v>73</v>
      </c>
      <c r="J200" s="89">
        <v>2207</v>
      </c>
      <c r="K200" s="89">
        <v>606.95</v>
      </c>
      <c r="L200" s="102">
        <f t="shared" si="12"/>
        <v>1471.33333333333</v>
      </c>
      <c r="M200" s="102">
        <f t="shared" si="13"/>
        <v>404.633333333333</v>
      </c>
      <c r="N200" s="102">
        <f t="shared" si="14"/>
        <v>1875.96666666667</v>
      </c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86"/>
      <c r="DO200" s="86"/>
      <c r="DP200" s="86"/>
      <c r="DQ200" s="86"/>
      <c r="DR200" s="86"/>
      <c r="DS200" s="86"/>
      <c r="DT200" s="86"/>
      <c r="DU200" s="86"/>
      <c r="DV200" s="86"/>
      <c r="DW200" s="86"/>
      <c r="DX200" s="86"/>
      <c r="DY200" s="86"/>
      <c r="DZ200" s="86"/>
      <c r="EA200" s="86"/>
      <c r="EB200" s="86"/>
      <c r="EC200" s="86"/>
      <c r="ED200" s="86"/>
      <c r="EE200" s="86"/>
      <c r="EF200" s="86"/>
      <c r="EG200" s="86"/>
      <c r="EH200" s="86"/>
      <c r="EI200" s="86"/>
      <c r="EJ200" s="86"/>
      <c r="EK200" s="86"/>
      <c r="EL200" s="86"/>
      <c r="EM200" s="86"/>
      <c r="EN200" s="86"/>
      <c r="EO200" s="86"/>
      <c r="EP200" s="86"/>
      <c r="EQ200" s="86"/>
      <c r="ER200" s="86"/>
      <c r="ES200" s="86"/>
      <c r="ET200" s="86"/>
      <c r="EU200" s="86"/>
      <c r="EV200" s="86"/>
      <c r="EW200" s="86"/>
      <c r="EX200" s="86"/>
      <c r="EY200" s="86"/>
      <c r="EZ200" s="86"/>
      <c r="FA200" s="86"/>
      <c r="FB200" s="86"/>
      <c r="FC200" s="86"/>
      <c r="FD200" s="86"/>
      <c r="FE200" s="86"/>
      <c r="FF200" s="86"/>
      <c r="FG200" s="86"/>
      <c r="FH200" s="86"/>
      <c r="FI200" s="86"/>
      <c r="FJ200" s="86"/>
      <c r="FK200" s="86"/>
      <c r="FL200" s="86"/>
      <c r="FM200" s="86"/>
      <c r="FN200" s="86"/>
      <c r="FO200" s="86"/>
      <c r="FP200" s="86"/>
      <c r="FQ200" s="86"/>
      <c r="FR200" s="86"/>
      <c r="FS200" s="86"/>
      <c r="FT200" s="86"/>
      <c r="FU200" s="86"/>
      <c r="FV200" s="86"/>
      <c r="FW200" s="86"/>
      <c r="FX200" s="86"/>
      <c r="FY200" s="86"/>
      <c r="FZ200" s="86"/>
      <c r="GA200" s="86"/>
      <c r="GB200" s="86"/>
      <c r="GC200" s="86"/>
      <c r="GD200" s="86"/>
      <c r="GE200" s="86"/>
      <c r="GF200" s="86"/>
      <c r="GG200" s="86"/>
      <c r="GH200" s="86"/>
      <c r="GI200" s="86"/>
      <c r="GJ200" s="86"/>
      <c r="GK200" s="86"/>
      <c r="GL200" s="86"/>
      <c r="GM200" s="86"/>
      <c r="GN200" s="86"/>
      <c r="GO200" s="86"/>
      <c r="GP200" s="86"/>
      <c r="GQ200" s="86"/>
      <c r="GR200" s="86"/>
      <c r="GS200" s="86"/>
      <c r="GT200" s="86"/>
      <c r="GU200" s="86"/>
      <c r="GV200" s="86"/>
      <c r="GW200" s="86"/>
      <c r="GX200" s="86"/>
      <c r="GY200" s="86"/>
      <c r="GZ200" s="86"/>
      <c r="HA200" s="86"/>
      <c r="HB200" s="86"/>
      <c r="HC200" s="86"/>
      <c r="HD200" s="86"/>
      <c r="HE200" s="86"/>
      <c r="HF200" s="86"/>
      <c r="HG200" s="86"/>
      <c r="HH200" s="86"/>
      <c r="HI200" s="86"/>
      <c r="HJ200" s="86"/>
      <c r="HK200" s="86"/>
      <c r="HL200" s="86"/>
      <c r="HM200" s="86"/>
      <c r="HN200" s="86"/>
      <c r="HO200" s="86"/>
      <c r="HP200" s="86"/>
      <c r="HQ200" s="86"/>
      <c r="HR200" s="86"/>
      <c r="HS200" s="86"/>
      <c r="HT200" s="86"/>
      <c r="HU200" s="86"/>
      <c r="HV200" s="86"/>
      <c r="HW200" s="86"/>
      <c r="HX200" s="86"/>
      <c r="HY200" s="86"/>
      <c r="HZ200" s="86"/>
      <c r="IA200" s="86"/>
      <c r="IB200" s="86"/>
      <c r="IC200" s="86"/>
      <c r="ID200" s="86"/>
      <c r="IE200" s="86"/>
      <c r="IF200" s="86"/>
      <c r="IG200" s="86"/>
      <c r="IH200" s="86"/>
      <c r="II200" s="86"/>
      <c r="IJ200" s="86"/>
      <c r="IK200" s="86"/>
      <c r="IL200" s="86"/>
      <c r="IM200" s="86"/>
      <c r="IN200" s="86"/>
      <c r="IO200" s="86"/>
      <c r="IP200" s="86"/>
      <c r="IQ200" s="86"/>
      <c r="IR200" s="86"/>
      <c r="IS200" s="86"/>
      <c r="IT200" s="86"/>
      <c r="IU200" s="86"/>
      <c r="IV200" s="86"/>
      <c r="IW200" s="86"/>
      <c r="IX200" s="86"/>
      <c r="IY200" s="86"/>
      <c r="IZ200" s="86"/>
      <c r="JA200" s="86"/>
      <c r="JB200" s="86"/>
      <c r="JC200" s="86"/>
      <c r="JD200" s="86"/>
      <c r="JE200" s="86"/>
      <c r="JF200" s="86"/>
      <c r="JG200" s="86"/>
      <c r="JH200" s="86"/>
      <c r="JI200" s="86"/>
      <c r="JJ200" s="86"/>
      <c r="JK200" s="86"/>
      <c r="JL200" s="86"/>
      <c r="JM200" s="86"/>
      <c r="JN200" s="86"/>
      <c r="JO200" s="86"/>
      <c r="JP200" s="86"/>
      <c r="JQ200" s="86"/>
      <c r="JR200" s="86"/>
      <c r="JS200" s="86"/>
      <c r="JT200" s="86"/>
      <c r="JU200" s="86"/>
      <c r="JV200" s="86"/>
      <c r="JW200" s="86"/>
      <c r="JX200" s="86"/>
      <c r="JY200" s="86"/>
      <c r="JZ200" s="86"/>
      <c r="KA200" s="86"/>
      <c r="KB200" s="86"/>
      <c r="KC200" s="86"/>
      <c r="KD200" s="86"/>
      <c r="KE200" s="86"/>
      <c r="KF200" s="86"/>
      <c r="KG200" s="86"/>
      <c r="KH200" s="86"/>
      <c r="KI200" s="86"/>
      <c r="KJ200" s="86"/>
      <c r="KK200" s="86"/>
      <c r="KL200" s="86"/>
      <c r="KM200" s="86"/>
      <c r="KN200" s="86"/>
      <c r="KO200" s="86"/>
      <c r="KP200" s="86"/>
      <c r="KQ200" s="86"/>
      <c r="KR200" s="86"/>
      <c r="KS200" s="86"/>
      <c r="KT200" s="86"/>
      <c r="KU200" s="86"/>
      <c r="KV200" s="86"/>
      <c r="KW200" s="86"/>
      <c r="KX200" s="86"/>
      <c r="KY200" s="86"/>
      <c r="KZ200" s="86"/>
      <c r="LA200" s="86"/>
      <c r="LB200" s="86"/>
      <c r="LC200" s="86"/>
      <c r="LD200" s="86"/>
      <c r="LE200" s="86"/>
      <c r="LF200" s="86"/>
      <c r="LG200" s="86"/>
      <c r="LH200" s="86"/>
      <c r="LI200" s="86"/>
      <c r="LJ200" s="86"/>
      <c r="LK200" s="86"/>
      <c r="LL200" s="86"/>
      <c r="LM200" s="86"/>
      <c r="LN200" s="86"/>
      <c r="LO200" s="86"/>
      <c r="LP200" s="86"/>
      <c r="LQ200" s="86"/>
      <c r="LR200" s="86"/>
      <c r="LS200" s="86"/>
      <c r="LT200" s="86"/>
      <c r="LU200" s="86"/>
      <c r="LV200" s="86"/>
      <c r="LW200" s="86"/>
      <c r="LX200" s="86"/>
      <c r="LY200" s="86"/>
      <c r="LZ200" s="86"/>
      <c r="MA200" s="86"/>
      <c r="MB200" s="86"/>
      <c r="MC200" s="86"/>
      <c r="MD200" s="86"/>
      <c r="ME200" s="86"/>
      <c r="MF200" s="86"/>
      <c r="MG200" s="86"/>
      <c r="MH200" s="86"/>
      <c r="MI200" s="86"/>
      <c r="MJ200" s="86"/>
      <c r="MK200" s="86"/>
      <c r="ML200" s="86"/>
      <c r="MM200" s="86"/>
      <c r="MN200" s="86"/>
      <c r="MO200" s="86"/>
      <c r="MP200" s="86"/>
      <c r="MQ200" s="86"/>
      <c r="MR200" s="86"/>
      <c r="MS200" s="86"/>
      <c r="MT200" s="86"/>
      <c r="MU200" s="86"/>
      <c r="MV200" s="86"/>
      <c r="MW200" s="86"/>
      <c r="MX200" s="86"/>
      <c r="MY200" s="86"/>
      <c r="MZ200" s="86"/>
      <c r="NA200" s="86"/>
      <c r="NB200" s="86"/>
      <c r="NC200" s="86"/>
      <c r="ND200" s="86"/>
      <c r="NE200" s="86"/>
      <c r="NF200" s="86"/>
      <c r="NG200" s="86"/>
      <c r="NH200" s="86"/>
      <c r="NI200" s="86"/>
      <c r="NJ200" s="86"/>
      <c r="NK200" s="86"/>
      <c r="NL200" s="86"/>
      <c r="NM200" s="86"/>
      <c r="NN200" s="86"/>
      <c r="NO200" s="86"/>
      <c r="NP200" s="86"/>
      <c r="NQ200" s="86"/>
      <c r="NR200" s="86"/>
      <c r="NS200" s="86"/>
      <c r="NT200" s="86"/>
      <c r="NU200" s="86"/>
      <c r="NV200" s="86"/>
      <c r="NW200" s="86"/>
      <c r="NX200" s="86"/>
      <c r="NY200" s="86"/>
      <c r="NZ200" s="86"/>
      <c r="OA200" s="86"/>
      <c r="OB200" s="86"/>
      <c r="OC200" s="86"/>
      <c r="OD200" s="86"/>
      <c r="OE200" s="86"/>
      <c r="OF200" s="86"/>
      <c r="OG200" s="86"/>
      <c r="OH200" s="86"/>
      <c r="OI200" s="86"/>
      <c r="OJ200" s="86"/>
      <c r="OK200" s="86"/>
      <c r="OL200" s="86"/>
      <c r="OM200" s="86"/>
      <c r="ON200" s="86"/>
      <c r="OO200" s="86"/>
      <c r="OP200" s="86"/>
      <c r="OQ200" s="86"/>
      <c r="OR200" s="86"/>
      <c r="OS200" s="86"/>
      <c r="OT200" s="86"/>
      <c r="OU200" s="86"/>
      <c r="OV200" s="86"/>
      <c r="OW200" s="86"/>
      <c r="OX200" s="86"/>
      <c r="OY200" s="86"/>
      <c r="OZ200" s="86"/>
      <c r="PA200" s="86"/>
      <c r="PB200" s="86"/>
      <c r="PC200" s="86"/>
      <c r="PD200" s="86"/>
      <c r="PE200" s="86"/>
      <c r="PF200" s="86"/>
      <c r="PG200" s="86"/>
      <c r="PH200" s="86"/>
      <c r="PI200" s="86"/>
      <c r="PJ200" s="86"/>
      <c r="PK200" s="86"/>
      <c r="PL200" s="86"/>
      <c r="PM200" s="86"/>
      <c r="PN200" s="86"/>
      <c r="PO200" s="86"/>
      <c r="PP200" s="86"/>
      <c r="PQ200" s="86"/>
      <c r="PR200" s="86"/>
      <c r="PS200" s="86"/>
      <c r="PT200" s="86"/>
      <c r="PU200" s="86"/>
      <c r="PV200" s="86"/>
      <c r="PW200" s="86"/>
      <c r="PX200" s="86"/>
      <c r="PY200" s="86"/>
      <c r="PZ200" s="86"/>
      <c r="QA200" s="86"/>
      <c r="QB200" s="86"/>
      <c r="QC200" s="86"/>
      <c r="QD200" s="86"/>
      <c r="QE200" s="86"/>
      <c r="QF200" s="86"/>
      <c r="QG200" s="86"/>
      <c r="QH200" s="86"/>
      <c r="QI200" s="86"/>
      <c r="QJ200" s="86"/>
      <c r="QK200" s="86"/>
      <c r="QL200" s="86"/>
      <c r="QM200" s="86"/>
      <c r="QN200" s="86"/>
      <c r="QO200" s="86"/>
      <c r="QP200" s="86"/>
      <c r="QQ200" s="86"/>
      <c r="QR200" s="86"/>
      <c r="QS200" s="86"/>
      <c r="QT200" s="86"/>
      <c r="QU200" s="86"/>
      <c r="QV200" s="86"/>
      <c r="QW200" s="86"/>
      <c r="QX200" s="86"/>
      <c r="QY200" s="86"/>
      <c r="QZ200" s="86"/>
      <c r="RA200" s="86"/>
      <c r="RB200" s="86"/>
      <c r="RC200" s="86"/>
      <c r="RD200" s="86"/>
      <c r="RE200" s="86"/>
      <c r="RF200" s="86"/>
      <c r="RG200" s="86"/>
      <c r="RH200" s="86"/>
      <c r="RI200" s="86"/>
      <c r="RJ200" s="86"/>
      <c r="RK200" s="86"/>
      <c r="RL200" s="86"/>
      <c r="RM200" s="86"/>
      <c r="RN200" s="86"/>
      <c r="RO200" s="86"/>
      <c r="RP200" s="86"/>
      <c r="RQ200" s="86"/>
      <c r="RR200" s="86"/>
      <c r="RS200" s="86"/>
      <c r="RT200" s="86"/>
      <c r="RU200" s="86"/>
      <c r="RV200" s="86"/>
      <c r="RW200" s="86"/>
      <c r="RX200" s="86"/>
      <c r="RY200" s="86"/>
      <c r="RZ200" s="86"/>
      <c r="SA200" s="86"/>
      <c r="SB200" s="86"/>
      <c r="SC200" s="86"/>
      <c r="SD200" s="86"/>
      <c r="SE200" s="86"/>
      <c r="SF200" s="86"/>
      <c r="SG200" s="86"/>
      <c r="SH200" s="86"/>
      <c r="SI200" s="86"/>
      <c r="SJ200" s="86"/>
      <c r="SK200" s="86"/>
      <c r="SL200" s="86"/>
      <c r="SM200" s="86"/>
      <c r="SN200" s="86"/>
      <c r="SO200" s="86"/>
      <c r="SP200" s="86"/>
      <c r="SQ200" s="86"/>
      <c r="SR200" s="86"/>
      <c r="SS200" s="86"/>
      <c r="ST200" s="86"/>
      <c r="SU200" s="86"/>
      <c r="SV200" s="86"/>
      <c r="SW200" s="86"/>
      <c r="SX200" s="86"/>
      <c r="SY200" s="86"/>
      <c r="SZ200" s="86"/>
      <c r="TA200" s="86"/>
      <c r="TB200" s="86"/>
      <c r="TC200" s="86"/>
      <c r="TD200" s="86"/>
      <c r="TE200" s="86"/>
      <c r="TF200" s="86"/>
      <c r="TG200" s="86"/>
      <c r="TH200" s="86"/>
      <c r="TI200" s="86"/>
      <c r="TJ200" s="86"/>
      <c r="TK200" s="86"/>
      <c r="TL200" s="86"/>
      <c r="TM200" s="86"/>
      <c r="TN200" s="86"/>
      <c r="TO200" s="86"/>
      <c r="TP200" s="86"/>
      <c r="TQ200" s="86"/>
      <c r="TR200" s="86"/>
      <c r="TS200" s="86"/>
      <c r="TT200" s="86"/>
      <c r="TU200" s="86"/>
      <c r="TV200" s="86"/>
      <c r="TW200" s="86"/>
      <c r="TX200" s="86"/>
      <c r="TY200" s="86"/>
      <c r="TZ200" s="86"/>
      <c r="UA200" s="86"/>
      <c r="UB200" s="86"/>
      <c r="UC200" s="86"/>
      <c r="UD200" s="86"/>
      <c r="UE200" s="86"/>
      <c r="UF200" s="86"/>
      <c r="UG200" s="86"/>
      <c r="UH200" s="86"/>
      <c r="UI200" s="86"/>
      <c r="UJ200" s="86"/>
      <c r="UK200" s="86"/>
      <c r="UL200" s="86"/>
      <c r="UM200" s="86"/>
      <c r="UN200" s="86"/>
      <c r="UO200" s="86"/>
      <c r="UP200" s="86"/>
      <c r="UQ200" s="86"/>
      <c r="UR200" s="86"/>
      <c r="US200" s="86"/>
      <c r="UT200" s="86"/>
      <c r="UU200" s="86"/>
      <c r="UV200" s="86"/>
      <c r="UW200" s="86"/>
      <c r="UX200" s="86"/>
      <c r="UY200" s="86"/>
      <c r="UZ200" s="86"/>
      <c r="VA200" s="86"/>
      <c r="VB200" s="86"/>
      <c r="VC200" s="86"/>
      <c r="VD200" s="86"/>
      <c r="VE200" s="86"/>
      <c r="VF200" s="86"/>
      <c r="VG200" s="86"/>
      <c r="VH200" s="86"/>
      <c r="VI200" s="86"/>
      <c r="VJ200" s="86"/>
      <c r="VK200" s="86"/>
      <c r="VL200" s="86"/>
      <c r="VM200" s="86"/>
      <c r="VN200" s="86"/>
      <c r="VO200" s="86"/>
      <c r="VP200" s="86"/>
      <c r="VQ200" s="86"/>
      <c r="VR200" s="86"/>
      <c r="VS200" s="86"/>
      <c r="VT200" s="86"/>
      <c r="VU200" s="86"/>
      <c r="VV200" s="86"/>
      <c r="VW200" s="86"/>
      <c r="VX200" s="86"/>
      <c r="VY200" s="86"/>
      <c r="VZ200" s="86"/>
      <c r="WA200" s="86"/>
      <c r="WB200" s="86"/>
      <c r="WC200" s="86"/>
      <c r="WD200" s="86"/>
      <c r="WE200" s="86"/>
      <c r="WF200" s="86"/>
      <c r="WG200" s="86"/>
      <c r="WH200" s="86"/>
      <c r="WI200" s="86"/>
      <c r="WJ200" s="86"/>
      <c r="WK200" s="86"/>
      <c r="WL200" s="86"/>
      <c r="WM200" s="86"/>
      <c r="WN200" s="86"/>
      <c r="WO200" s="86"/>
      <c r="WP200" s="86"/>
      <c r="WQ200" s="86"/>
      <c r="WR200" s="86"/>
      <c r="WS200" s="86"/>
      <c r="WT200" s="86"/>
      <c r="WU200" s="86"/>
      <c r="WV200" s="86"/>
      <c r="WW200" s="86"/>
      <c r="WX200" s="86"/>
      <c r="WY200" s="86"/>
      <c r="WZ200" s="86"/>
      <c r="XA200" s="86"/>
      <c r="XB200" s="86"/>
      <c r="XC200" s="86"/>
      <c r="XD200" s="86"/>
      <c r="XE200" s="86"/>
      <c r="XF200" s="86"/>
      <c r="XG200" s="86"/>
      <c r="XH200" s="86"/>
      <c r="XI200" s="86"/>
      <c r="XJ200" s="86"/>
      <c r="XK200" s="86"/>
      <c r="XL200" s="86"/>
      <c r="XM200" s="86"/>
      <c r="XN200" s="86"/>
      <c r="XO200" s="86"/>
      <c r="XP200" s="86"/>
      <c r="XQ200" s="86"/>
      <c r="XR200" s="86"/>
      <c r="XS200" s="86"/>
      <c r="XT200" s="86"/>
      <c r="XU200" s="86"/>
      <c r="XV200" s="86"/>
      <c r="XW200" s="86"/>
      <c r="XX200" s="86"/>
      <c r="XY200" s="86"/>
      <c r="XZ200" s="86"/>
      <c r="YA200" s="86"/>
      <c r="YB200" s="86"/>
      <c r="YC200" s="86"/>
      <c r="YD200" s="86"/>
      <c r="YE200" s="86"/>
      <c r="YF200" s="86"/>
      <c r="YG200" s="86"/>
      <c r="YH200" s="86"/>
      <c r="YI200" s="86"/>
      <c r="YJ200" s="86"/>
      <c r="YK200" s="86"/>
      <c r="YL200" s="86"/>
      <c r="YM200" s="86"/>
      <c r="YN200" s="86"/>
      <c r="YO200" s="86"/>
      <c r="YP200" s="86"/>
      <c r="YQ200" s="86"/>
      <c r="YR200" s="86"/>
      <c r="YS200" s="86"/>
      <c r="YT200" s="86"/>
      <c r="YU200" s="86"/>
      <c r="YV200" s="86"/>
      <c r="YW200" s="86"/>
      <c r="YX200" s="86"/>
      <c r="YY200" s="86"/>
      <c r="YZ200" s="86"/>
      <c r="ZA200" s="86"/>
      <c r="ZB200" s="86"/>
      <c r="ZC200" s="86"/>
      <c r="ZD200" s="86"/>
      <c r="ZE200" s="86"/>
      <c r="ZF200" s="86"/>
      <c r="ZG200" s="86"/>
      <c r="ZH200" s="86"/>
      <c r="ZI200" s="86"/>
      <c r="ZJ200" s="86"/>
      <c r="ZK200" s="86"/>
      <c r="ZL200" s="86"/>
      <c r="ZM200" s="86"/>
      <c r="ZN200" s="86"/>
      <c r="ZO200" s="86"/>
      <c r="ZP200" s="86"/>
      <c r="ZQ200" s="86"/>
      <c r="ZR200" s="86"/>
      <c r="ZS200" s="86"/>
      <c r="ZT200" s="86"/>
      <c r="ZU200" s="86"/>
      <c r="ZV200" s="86"/>
      <c r="ZW200" s="86"/>
      <c r="ZX200" s="86"/>
      <c r="ZY200" s="86"/>
      <c r="ZZ200" s="86"/>
      <c r="AAA200" s="86"/>
      <c r="AAB200" s="86"/>
      <c r="AAC200" s="86"/>
      <c r="AAD200" s="86"/>
      <c r="AAE200" s="86"/>
      <c r="AAF200" s="86"/>
      <c r="AAG200" s="86"/>
      <c r="AAH200" s="86"/>
      <c r="AAI200" s="86"/>
      <c r="AAJ200" s="86"/>
      <c r="AAK200" s="86"/>
      <c r="AAL200" s="86"/>
      <c r="AAM200" s="86"/>
      <c r="AAN200" s="86"/>
      <c r="AAO200" s="86"/>
      <c r="AAP200" s="86"/>
      <c r="AAQ200" s="86"/>
      <c r="AAR200" s="86"/>
      <c r="AAS200" s="86"/>
      <c r="AAT200" s="86"/>
      <c r="AAU200" s="86"/>
      <c r="AAV200" s="86"/>
      <c r="AAW200" s="86"/>
      <c r="AAX200" s="86"/>
      <c r="AAY200" s="86"/>
      <c r="AAZ200" s="86"/>
      <c r="ABA200" s="86"/>
      <c r="ABB200" s="86"/>
      <c r="ABC200" s="86"/>
      <c r="ABD200" s="86"/>
      <c r="ABE200" s="86"/>
      <c r="ABF200" s="86"/>
      <c r="ABG200" s="86"/>
      <c r="ABH200" s="86"/>
      <c r="ABI200" s="86"/>
      <c r="ABJ200" s="86"/>
      <c r="ABK200" s="86"/>
      <c r="ABL200" s="86"/>
      <c r="ABM200" s="86"/>
      <c r="ABN200" s="86"/>
      <c r="ABO200" s="86"/>
      <c r="ABP200" s="86"/>
      <c r="ABQ200" s="86"/>
      <c r="ABR200" s="86"/>
      <c r="ABS200" s="86"/>
      <c r="ABT200" s="86"/>
      <c r="ABU200" s="86"/>
      <c r="ABV200" s="86"/>
      <c r="ABW200" s="86"/>
      <c r="ABX200" s="86"/>
      <c r="ABY200" s="86"/>
      <c r="ABZ200" s="86"/>
      <c r="ACA200" s="86"/>
      <c r="ACB200" s="86"/>
      <c r="ACC200" s="86"/>
      <c r="ACD200" s="86"/>
      <c r="ACE200" s="86"/>
      <c r="ACF200" s="86"/>
      <c r="ACG200" s="86"/>
      <c r="ACH200" s="86"/>
      <c r="ACI200" s="86"/>
      <c r="ACJ200" s="86"/>
      <c r="ACK200" s="86"/>
      <c r="ACL200" s="86"/>
      <c r="ACM200" s="86"/>
      <c r="ACN200" s="86"/>
      <c r="ACO200" s="86"/>
      <c r="ACP200" s="86"/>
      <c r="ACQ200" s="86"/>
      <c r="ACR200" s="86"/>
      <c r="ACS200" s="86"/>
      <c r="ACT200" s="86"/>
      <c r="ACU200" s="86"/>
      <c r="ACV200" s="86"/>
      <c r="ACW200" s="86"/>
      <c r="ACX200" s="86"/>
      <c r="ACY200" s="86"/>
      <c r="ACZ200" s="86"/>
      <c r="ADA200" s="86"/>
      <c r="ADB200" s="86"/>
      <c r="ADC200" s="86"/>
      <c r="ADD200" s="86"/>
      <c r="ADE200" s="86"/>
      <c r="ADF200" s="86"/>
      <c r="ADG200" s="86"/>
      <c r="ADH200" s="86"/>
      <c r="ADI200" s="86"/>
      <c r="ADJ200" s="86"/>
      <c r="ADK200" s="86"/>
      <c r="ADL200" s="86"/>
      <c r="ADM200" s="86"/>
      <c r="ADN200" s="86"/>
      <c r="ADO200" s="86"/>
      <c r="ADP200" s="86"/>
      <c r="ADQ200" s="86"/>
      <c r="ADR200" s="86"/>
      <c r="ADS200" s="86"/>
      <c r="ADT200" s="86"/>
      <c r="ADU200" s="86"/>
      <c r="ADV200" s="86"/>
      <c r="ADW200" s="86"/>
      <c r="ADX200" s="86"/>
      <c r="ADY200" s="86"/>
      <c r="ADZ200" s="86"/>
      <c r="AEA200" s="86"/>
      <c r="AEB200" s="86"/>
      <c r="AEC200" s="86"/>
      <c r="AED200" s="86"/>
      <c r="AEE200" s="86"/>
      <c r="AEF200" s="86"/>
      <c r="AEG200" s="86"/>
      <c r="AEH200" s="86"/>
      <c r="AEI200" s="86"/>
      <c r="AEJ200" s="86"/>
      <c r="AEK200" s="86"/>
      <c r="AEL200" s="86"/>
      <c r="AEM200" s="86"/>
      <c r="AEN200" s="86"/>
      <c r="AEO200" s="86"/>
      <c r="AEP200" s="86"/>
      <c r="AEQ200" s="86"/>
      <c r="AER200" s="86"/>
      <c r="AES200" s="86"/>
      <c r="AET200" s="86"/>
      <c r="AEU200" s="86"/>
      <c r="AEV200" s="86"/>
      <c r="AEW200" s="86"/>
      <c r="AEX200" s="86"/>
      <c r="AEY200" s="86"/>
      <c r="AEZ200" s="86"/>
      <c r="AFA200" s="86"/>
      <c r="AFB200" s="86"/>
      <c r="AFC200" s="86"/>
      <c r="AFD200" s="86"/>
      <c r="AFE200" s="86"/>
      <c r="AFF200" s="86"/>
      <c r="AFG200" s="86"/>
      <c r="AFH200" s="86"/>
      <c r="AFI200" s="86"/>
      <c r="AFJ200" s="86"/>
      <c r="AFK200" s="86"/>
      <c r="AFL200" s="86"/>
      <c r="AFM200" s="86"/>
      <c r="AFN200" s="86"/>
      <c r="AFO200" s="86"/>
      <c r="AFP200" s="86"/>
      <c r="AFQ200" s="86"/>
      <c r="AFR200" s="86"/>
      <c r="AFS200" s="86"/>
      <c r="AFT200" s="86"/>
      <c r="AFU200" s="86"/>
      <c r="AFV200" s="86"/>
      <c r="AFW200" s="86"/>
      <c r="AFX200" s="86"/>
      <c r="AFY200" s="86"/>
      <c r="AFZ200" s="86"/>
      <c r="AGA200" s="86"/>
      <c r="AGB200" s="86"/>
      <c r="AGC200" s="86"/>
      <c r="AGD200" s="86"/>
      <c r="AGE200" s="86"/>
      <c r="AGF200" s="86"/>
      <c r="AGG200" s="86"/>
      <c r="AGH200" s="86"/>
      <c r="AGI200" s="86"/>
      <c r="AGJ200" s="86"/>
      <c r="AGK200" s="86"/>
      <c r="AGL200" s="86"/>
      <c r="AGM200" s="86"/>
      <c r="AGN200" s="86"/>
      <c r="AGO200" s="86"/>
      <c r="AGP200" s="86"/>
      <c r="AGQ200" s="86"/>
      <c r="AGR200" s="86"/>
      <c r="AGS200" s="86"/>
      <c r="AGT200" s="86"/>
      <c r="AGU200" s="86"/>
      <c r="AGV200" s="86"/>
      <c r="AGW200" s="86"/>
      <c r="AGX200" s="86"/>
      <c r="AGY200" s="86"/>
      <c r="AGZ200" s="86"/>
      <c r="AHA200" s="86"/>
      <c r="AHB200" s="86"/>
      <c r="AHC200" s="86"/>
      <c r="AHD200" s="86"/>
      <c r="AHE200" s="86"/>
      <c r="AHF200" s="86"/>
      <c r="AHG200" s="86"/>
      <c r="AHH200" s="86"/>
      <c r="AHI200" s="86"/>
      <c r="AHJ200" s="86"/>
      <c r="AHK200" s="86"/>
      <c r="AHL200" s="86"/>
      <c r="AHM200" s="86"/>
      <c r="AHN200" s="86"/>
      <c r="AHO200" s="86"/>
      <c r="AHP200" s="86"/>
      <c r="AHQ200" s="86"/>
      <c r="AHR200" s="86"/>
      <c r="AHS200" s="86"/>
      <c r="AHT200" s="86"/>
      <c r="AHU200" s="86"/>
      <c r="AHV200" s="86"/>
      <c r="AHW200" s="86"/>
      <c r="AHX200" s="86"/>
      <c r="AHY200" s="86"/>
      <c r="AHZ200" s="86"/>
      <c r="AIA200" s="86"/>
      <c r="AIB200" s="86"/>
      <c r="AIC200" s="86"/>
      <c r="AID200" s="86"/>
      <c r="AIE200" s="86"/>
      <c r="AIF200" s="86"/>
      <c r="AIG200" s="86"/>
      <c r="AIH200" s="86"/>
      <c r="AII200" s="86"/>
      <c r="AIJ200" s="86"/>
      <c r="AIK200" s="86"/>
      <c r="AIL200" s="86"/>
      <c r="AIM200" s="86"/>
      <c r="AIN200" s="86"/>
      <c r="AIO200" s="86"/>
      <c r="AIP200" s="86"/>
      <c r="AIQ200" s="86"/>
      <c r="AIR200" s="86"/>
      <c r="AIS200" s="86"/>
      <c r="AIT200" s="86"/>
      <c r="AIU200" s="86"/>
      <c r="AIV200" s="86"/>
      <c r="AIW200" s="86"/>
      <c r="AIX200" s="86"/>
      <c r="AIY200" s="86"/>
      <c r="AIZ200" s="86"/>
      <c r="AJA200" s="86"/>
      <c r="AJB200" s="86"/>
      <c r="AJC200" s="86"/>
      <c r="AJD200" s="86"/>
      <c r="AJE200" s="86"/>
      <c r="AJF200" s="86"/>
      <c r="AJG200" s="86"/>
      <c r="AJH200" s="86"/>
      <c r="AJI200" s="86"/>
      <c r="AJJ200" s="86"/>
      <c r="AJK200" s="86"/>
      <c r="AJL200" s="86"/>
      <c r="AJM200" s="86"/>
      <c r="AJN200" s="86"/>
      <c r="AJO200" s="86"/>
      <c r="AJP200" s="86"/>
      <c r="AJQ200" s="86"/>
      <c r="AJR200" s="86"/>
      <c r="AJS200" s="86"/>
      <c r="AJT200" s="86"/>
      <c r="AJU200" s="86"/>
      <c r="AJV200" s="86"/>
      <c r="AJW200" s="86"/>
      <c r="AJX200" s="86"/>
      <c r="AJY200" s="86"/>
      <c r="AJZ200" s="86"/>
      <c r="AKA200" s="86"/>
      <c r="AKB200" s="86"/>
      <c r="AKC200" s="86"/>
      <c r="AKD200" s="86"/>
      <c r="AKE200" s="86"/>
      <c r="AKF200" s="86"/>
      <c r="AKG200" s="86"/>
      <c r="AKH200" s="86"/>
      <c r="AKI200" s="86"/>
      <c r="AKJ200" s="86"/>
      <c r="AKK200" s="86"/>
      <c r="AKL200" s="86"/>
      <c r="AKM200" s="86"/>
      <c r="AKN200" s="86"/>
      <c r="AKO200" s="86"/>
      <c r="AKP200" s="86"/>
      <c r="AKQ200" s="86"/>
      <c r="AKR200" s="86"/>
      <c r="AKS200" s="86"/>
      <c r="AKT200" s="86"/>
      <c r="AKU200" s="86"/>
      <c r="AKV200" s="86"/>
      <c r="AKW200" s="86"/>
      <c r="AKX200" s="86"/>
      <c r="AKY200" s="86"/>
      <c r="AKZ200" s="86"/>
      <c r="ALA200" s="86"/>
      <c r="ALB200" s="86"/>
      <c r="ALC200" s="86"/>
      <c r="ALD200" s="86"/>
      <c r="ALE200" s="86"/>
      <c r="ALF200" s="86"/>
      <c r="ALG200" s="86"/>
      <c r="ALH200" s="86"/>
      <c r="ALI200" s="86"/>
      <c r="ALJ200" s="86"/>
      <c r="ALK200" s="86"/>
      <c r="ALL200" s="86"/>
      <c r="ALM200" s="86"/>
      <c r="ALN200" s="86"/>
      <c r="ALO200" s="86"/>
      <c r="ALP200" s="86"/>
      <c r="ALQ200" s="86"/>
      <c r="ALR200" s="86"/>
      <c r="ALS200" s="86"/>
      <c r="ALT200" s="86"/>
      <c r="ALU200" s="86"/>
      <c r="ALV200" s="86"/>
      <c r="ALW200" s="86"/>
      <c r="ALX200" s="86"/>
      <c r="ALY200" s="86"/>
      <c r="ALZ200" s="86"/>
      <c r="AMA200" s="86"/>
      <c r="AMB200" s="86"/>
      <c r="AMC200" s="86"/>
      <c r="AMD200" s="86"/>
      <c r="AME200" s="86"/>
      <c r="AMF200" s="86"/>
      <c r="AMG200" s="86"/>
      <c r="AMH200" s="86"/>
      <c r="AMI200" s="86"/>
      <c r="AMJ200" s="86"/>
      <c r="AMK200" s="86"/>
      <c r="AML200" s="86"/>
      <c r="AMM200" s="86"/>
      <c r="AMN200" s="86"/>
      <c r="AMO200" s="86"/>
      <c r="AMP200" s="86"/>
      <c r="AMQ200" s="86"/>
      <c r="AMR200" s="86"/>
      <c r="AMS200" s="86"/>
      <c r="AMT200" s="86"/>
      <c r="AMU200" s="86"/>
      <c r="AMV200" s="86"/>
      <c r="AMW200" s="86"/>
      <c r="AMX200" s="86"/>
      <c r="AMY200" s="86"/>
      <c r="AMZ200" s="86"/>
      <c r="ANA200" s="86"/>
      <c r="ANB200" s="86"/>
      <c r="ANC200" s="86"/>
      <c r="AND200" s="86"/>
      <c r="ANE200" s="86"/>
      <c r="ANF200" s="86"/>
      <c r="ANG200" s="86"/>
      <c r="ANH200" s="86"/>
      <c r="ANI200" s="86"/>
      <c r="ANJ200" s="86"/>
      <c r="ANK200" s="86"/>
      <c r="ANL200" s="86"/>
      <c r="ANM200" s="86"/>
      <c r="ANN200" s="86"/>
      <c r="ANO200" s="86"/>
      <c r="ANP200" s="86"/>
      <c r="ANQ200" s="86"/>
      <c r="ANR200" s="86"/>
      <c r="ANS200" s="86"/>
      <c r="ANT200" s="86"/>
      <c r="ANU200" s="86"/>
      <c r="ANV200" s="86"/>
      <c r="ANW200" s="86"/>
      <c r="ANX200" s="86"/>
      <c r="ANY200" s="86"/>
      <c r="ANZ200" s="86"/>
      <c r="AOA200" s="86"/>
      <c r="AOB200" s="86"/>
      <c r="AOC200" s="86"/>
      <c r="AOD200" s="86"/>
      <c r="AOE200" s="86"/>
      <c r="AOF200" s="86"/>
      <c r="AOG200" s="86"/>
      <c r="AOH200" s="86"/>
      <c r="AOI200" s="86"/>
      <c r="AOJ200" s="86"/>
      <c r="AOK200" s="86"/>
      <c r="AOL200" s="86"/>
      <c r="AOM200" s="86"/>
      <c r="AON200" s="86"/>
      <c r="AOO200" s="86"/>
      <c r="AOP200" s="86"/>
      <c r="AOQ200" s="86"/>
      <c r="AOR200" s="86"/>
      <c r="AOS200" s="86"/>
      <c r="AOT200" s="86"/>
      <c r="AOU200" s="86"/>
      <c r="AOV200" s="86"/>
      <c r="AOW200" s="86"/>
      <c r="AOX200" s="86"/>
      <c r="AOY200" s="86"/>
      <c r="AOZ200" s="86"/>
      <c r="APA200" s="86"/>
      <c r="APB200" s="86"/>
      <c r="APC200" s="86"/>
      <c r="APD200" s="86"/>
      <c r="APE200" s="86"/>
      <c r="APF200" s="86"/>
      <c r="APG200" s="86"/>
      <c r="APH200" s="86"/>
      <c r="API200" s="86"/>
      <c r="APJ200" s="86"/>
      <c r="APK200" s="86"/>
      <c r="APL200" s="86"/>
      <c r="APM200" s="86"/>
      <c r="APN200" s="86"/>
      <c r="APO200" s="86"/>
      <c r="APP200" s="86"/>
      <c r="APQ200" s="86"/>
      <c r="APR200" s="86"/>
      <c r="APS200" s="86"/>
      <c r="APT200" s="86"/>
      <c r="APU200" s="86"/>
      <c r="APV200" s="86"/>
      <c r="APW200" s="86"/>
      <c r="APX200" s="86"/>
      <c r="APY200" s="86"/>
      <c r="APZ200" s="86"/>
      <c r="AQA200" s="86"/>
      <c r="AQB200" s="86"/>
      <c r="AQC200" s="86"/>
      <c r="AQD200" s="86"/>
      <c r="AQE200" s="86"/>
      <c r="AQF200" s="86"/>
      <c r="AQG200" s="86"/>
      <c r="AQH200" s="86"/>
      <c r="AQI200" s="86"/>
      <c r="AQJ200" s="86"/>
      <c r="AQK200" s="86"/>
      <c r="AQL200" s="86"/>
      <c r="AQM200" s="86"/>
      <c r="AQN200" s="86"/>
      <c r="AQO200" s="86"/>
      <c r="AQP200" s="86"/>
      <c r="AQQ200" s="86"/>
      <c r="AQR200" s="86"/>
      <c r="AQS200" s="86"/>
      <c r="AQT200" s="86"/>
      <c r="AQU200" s="86"/>
      <c r="AQV200" s="86"/>
      <c r="AQW200" s="86"/>
      <c r="AQX200" s="86"/>
      <c r="AQY200" s="86"/>
      <c r="AQZ200" s="86"/>
      <c r="ARA200" s="86"/>
      <c r="ARB200" s="86"/>
      <c r="ARC200" s="86"/>
      <c r="ARD200" s="86"/>
      <c r="ARE200" s="86"/>
      <c r="ARF200" s="86"/>
      <c r="ARG200" s="86"/>
      <c r="ARH200" s="86"/>
      <c r="ARI200" s="86"/>
      <c r="ARJ200" s="86"/>
      <c r="ARK200" s="86"/>
      <c r="ARL200" s="86"/>
      <c r="ARM200" s="86"/>
      <c r="ARN200" s="86"/>
      <c r="ARO200" s="86"/>
      <c r="ARP200" s="86"/>
      <c r="ARQ200" s="86"/>
      <c r="ARR200" s="86"/>
      <c r="ARS200" s="86"/>
      <c r="ART200" s="86"/>
      <c r="ARU200" s="86"/>
      <c r="ARV200" s="86"/>
      <c r="ARW200" s="86"/>
      <c r="ARX200" s="86"/>
      <c r="ARY200" s="86"/>
      <c r="ARZ200" s="86"/>
      <c r="ASA200" s="86"/>
      <c r="ASB200" s="86"/>
      <c r="ASC200" s="86"/>
      <c r="ASD200" s="86"/>
      <c r="ASE200" s="86"/>
      <c r="ASF200" s="86"/>
      <c r="ASG200" s="86"/>
      <c r="ASH200" s="86"/>
      <c r="ASI200" s="86"/>
      <c r="ASJ200" s="86"/>
      <c r="ASK200" s="86"/>
      <c r="ASL200" s="86"/>
      <c r="ASM200" s="86"/>
      <c r="ASN200" s="86"/>
      <c r="ASO200" s="86"/>
      <c r="ASP200" s="86"/>
      <c r="ASQ200" s="86"/>
      <c r="ASR200" s="86"/>
      <c r="ASS200" s="86"/>
      <c r="AST200" s="86"/>
      <c r="ASU200" s="86"/>
      <c r="ASV200" s="86"/>
      <c r="ASW200" s="86"/>
      <c r="ASX200" s="86"/>
      <c r="ASY200" s="86"/>
      <c r="ASZ200" s="86"/>
      <c r="ATA200" s="86"/>
      <c r="ATB200" s="86"/>
      <c r="ATC200" s="86"/>
      <c r="ATD200" s="86"/>
      <c r="ATE200" s="86"/>
      <c r="ATF200" s="86"/>
      <c r="ATG200" s="86"/>
      <c r="ATH200" s="86"/>
      <c r="ATI200" s="86"/>
      <c r="ATJ200" s="86"/>
      <c r="ATK200" s="86"/>
      <c r="ATL200" s="86"/>
      <c r="ATM200" s="86"/>
      <c r="ATN200" s="86"/>
      <c r="ATO200" s="86"/>
      <c r="ATP200" s="86"/>
      <c r="ATQ200" s="86"/>
      <c r="ATR200" s="86"/>
      <c r="ATS200" s="86"/>
      <c r="ATT200" s="86"/>
      <c r="ATU200" s="86"/>
      <c r="ATV200" s="86"/>
      <c r="ATW200" s="86"/>
      <c r="ATX200" s="86"/>
      <c r="ATY200" s="86"/>
      <c r="ATZ200" s="86"/>
      <c r="AUA200" s="86"/>
      <c r="AUB200" s="86"/>
      <c r="AUC200" s="86"/>
      <c r="AUD200" s="86"/>
      <c r="AUE200" s="86"/>
      <c r="AUF200" s="86"/>
      <c r="AUG200" s="86"/>
      <c r="AUH200" s="86"/>
      <c r="AUI200" s="86"/>
      <c r="AUJ200" s="86"/>
      <c r="AUK200" s="86"/>
      <c r="AUL200" s="86"/>
      <c r="AUM200" s="86"/>
      <c r="AUN200" s="86"/>
      <c r="AUO200" s="86"/>
      <c r="AUP200" s="86"/>
      <c r="AUQ200" s="86"/>
      <c r="AUR200" s="86"/>
      <c r="AUS200" s="86"/>
      <c r="AUT200" s="86"/>
      <c r="AUU200" s="86"/>
      <c r="AUV200" s="86"/>
      <c r="AUW200" s="86"/>
      <c r="AUX200" s="86"/>
      <c r="AUY200" s="86"/>
      <c r="AUZ200" s="86"/>
      <c r="AVA200" s="86"/>
      <c r="AVB200" s="86"/>
      <c r="AVC200" s="86"/>
      <c r="AVD200" s="86"/>
      <c r="AVE200" s="86"/>
      <c r="AVF200" s="86"/>
      <c r="AVG200" s="86"/>
      <c r="AVH200" s="86"/>
      <c r="AVI200" s="86"/>
      <c r="AVJ200" s="86"/>
      <c r="AVK200" s="86"/>
      <c r="AVL200" s="86"/>
      <c r="AVM200" s="86"/>
      <c r="AVN200" s="86"/>
      <c r="AVO200" s="86"/>
      <c r="AVP200" s="86"/>
      <c r="AVQ200" s="86"/>
      <c r="AVR200" s="86"/>
      <c r="AVS200" s="86"/>
      <c r="AVT200" s="86"/>
      <c r="AVU200" s="86"/>
      <c r="AVV200" s="86"/>
      <c r="AVW200" s="86"/>
      <c r="AVX200" s="86"/>
      <c r="AVY200" s="86"/>
      <c r="AVZ200" s="86"/>
      <c r="AWA200" s="86"/>
      <c r="AWB200" s="86"/>
      <c r="AWC200" s="86"/>
      <c r="AWD200" s="86"/>
      <c r="AWE200" s="86"/>
      <c r="AWF200" s="86"/>
      <c r="AWG200" s="86"/>
      <c r="AWH200" s="86"/>
      <c r="AWI200" s="86"/>
      <c r="AWJ200" s="86"/>
      <c r="AWK200" s="86"/>
      <c r="AWL200" s="86"/>
      <c r="AWM200" s="86"/>
      <c r="AWN200" s="86"/>
      <c r="AWO200" s="86"/>
      <c r="AWP200" s="86"/>
      <c r="AWQ200" s="86"/>
      <c r="AWR200" s="86"/>
      <c r="AWS200" s="86"/>
      <c r="AWT200" s="86"/>
      <c r="AWU200" s="86"/>
      <c r="AWV200" s="86"/>
      <c r="AWW200" s="86"/>
      <c r="AWX200" s="86"/>
      <c r="AWY200" s="86"/>
      <c r="AWZ200" s="86"/>
      <c r="AXA200" s="86"/>
      <c r="AXB200" s="86"/>
      <c r="AXC200" s="86"/>
      <c r="AXD200" s="86"/>
      <c r="AXE200" s="86"/>
      <c r="AXF200" s="86"/>
      <c r="AXG200" s="86"/>
      <c r="AXH200" s="86"/>
      <c r="AXI200" s="86"/>
      <c r="AXJ200" s="86"/>
      <c r="AXK200" s="86"/>
      <c r="AXL200" s="86"/>
      <c r="AXM200" s="86"/>
      <c r="AXN200" s="86"/>
      <c r="AXO200" s="86"/>
      <c r="AXP200" s="86"/>
      <c r="AXQ200" s="86"/>
      <c r="AXR200" s="86"/>
      <c r="AXS200" s="86"/>
      <c r="AXT200" s="86"/>
      <c r="AXU200" s="86"/>
      <c r="AXV200" s="86"/>
      <c r="AXW200" s="86"/>
      <c r="AXX200" s="86"/>
      <c r="AXY200" s="86"/>
      <c r="AXZ200" s="86"/>
      <c r="AYA200" s="86"/>
      <c r="AYB200" s="86"/>
      <c r="AYC200" s="86"/>
      <c r="AYD200" s="86"/>
      <c r="AYE200" s="86"/>
      <c r="AYF200" s="86"/>
      <c r="AYG200" s="86"/>
      <c r="AYH200" s="86"/>
      <c r="AYI200" s="86"/>
      <c r="AYJ200" s="86"/>
      <c r="AYK200" s="86"/>
      <c r="AYL200" s="86"/>
      <c r="AYM200" s="86"/>
      <c r="AYN200" s="86"/>
      <c r="AYO200" s="86"/>
      <c r="AYP200" s="86"/>
      <c r="AYQ200" s="86"/>
      <c r="AYR200" s="86"/>
      <c r="AYS200" s="86"/>
      <c r="AYT200" s="86"/>
      <c r="AYU200" s="86"/>
      <c r="AYV200" s="86"/>
      <c r="AYW200" s="86"/>
      <c r="AYX200" s="86"/>
      <c r="AYY200" s="86"/>
      <c r="AYZ200" s="86"/>
      <c r="AZA200" s="86"/>
      <c r="AZB200" s="86"/>
      <c r="AZC200" s="86"/>
      <c r="AZD200" s="86"/>
      <c r="AZE200" s="86"/>
      <c r="AZF200" s="86"/>
      <c r="AZG200" s="86"/>
      <c r="AZH200" s="86"/>
      <c r="AZI200" s="86"/>
      <c r="AZJ200" s="86"/>
      <c r="AZK200" s="86"/>
      <c r="AZL200" s="86"/>
      <c r="AZM200" s="86"/>
      <c r="AZN200" s="86"/>
      <c r="AZO200" s="86"/>
      <c r="AZP200" s="86"/>
      <c r="AZQ200" s="86"/>
      <c r="AZR200" s="86"/>
      <c r="AZS200" s="86"/>
      <c r="AZT200" s="86"/>
      <c r="AZU200" s="86"/>
      <c r="AZV200" s="86"/>
      <c r="AZW200" s="86"/>
      <c r="AZX200" s="86"/>
      <c r="AZY200" s="86"/>
      <c r="AZZ200" s="86"/>
      <c r="BAA200" s="86"/>
      <c r="BAB200" s="86"/>
      <c r="BAC200" s="86"/>
      <c r="BAD200" s="86"/>
      <c r="BAE200" s="86"/>
      <c r="BAF200" s="86"/>
      <c r="BAG200" s="86"/>
      <c r="BAH200" s="86"/>
      <c r="BAI200" s="86"/>
      <c r="BAJ200" s="86"/>
      <c r="BAK200" s="86"/>
      <c r="BAL200" s="86"/>
      <c r="BAM200" s="86"/>
      <c r="BAN200" s="86"/>
      <c r="BAO200" s="86"/>
      <c r="BAP200" s="86"/>
      <c r="BAQ200" s="86"/>
      <c r="BAR200" s="86"/>
      <c r="BAS200" s="86"/>
      <c r="BAT200" s="86"/>
      <c r="BAU200" s="86"/>
      <c r="BAV200" s="86"/>
      <c r="BAW200" s="86"/>
      <c r="BAX200" s="86"/>
      <c r="BAY200" s="86"/>
      <c r="BAZ200" s="86"/>
      <c r="BBA200" s="86"/>
      <c r="BBB200" s="86"/>
      <c r="BBC200" s="86"/>
      <c r="BBD200" s="86"/>
      <c r="BBE200" s="86"/>
      <c r="BBF200" s="86"/>
      <c r="BBG200" s="86"/>
      <c r="BBH200" s="86"/>
      <c r="BBI200" s="86"/>
      <c r="BBJ200" s="86"/>
      <c r="BBK200" s="86"/>
      <c r="BBL200" s="86"/>
      <c r="BBM200" s="86"/>
      <c r="BBN200" s="86"/>
      <c r="BBO200" s="86"/>
      <c r="BBP200" s="86"/>
      <c r="BBQ200" s="86"/>
      <c r="BBR200" s="86"/>
      <c r="BBS200" s="86"/>
      <c r="BBT200" s="86"/>
      <c r="BBU200" s="86"/>
      <c r="BBV200" s="86"/>
      <c r="BBW200" s="86"/>
      <c r="BBX200" s="86"/>
      <c r="BBY200" s="86"/>
      <c r="BBZ200" s="86"/>
      <c r="BCA200" s="86"/>
      <c r="BCB200" s="86"/>
      <c r="BCC200" s="86"/>
      <c r="BCD200" s="86"/>
      <c r="BCE200" s="86"/>
      <c r="BCF200" s="86"/>
      <c r="BCG200" s="86"/>
      <c r="BCH200" s="86"/>
      <c r="BCI200" s="86"/>
      <c r="BCJ200" s="86"/>
      <c r="BCK200" s="86"/>
      <c r="BCL200" s="86"/>
      <c r="BCM200" s="86"/>
      <c r="BCN200" s="86"/>
      <c r="BCO200" s="86"/>
      <c r="BCP200" s="86"/>
      <c r="BCQ200" s="86"/>
      <c r="BCR200" s="86"/>
      <c r="BCS200" s="86"/>
      <c r="BCT200" s="86"/>
      <c r="BCU200" s="86"/>
      <c r="BCV200" s="86"/>
      <c r="BCW200" s="86"/>
      <c r="BCX200" s="86"/>
      <c r="BCY200" s="86"/>
      <c r="BCZ200" s="86"/>
      <c r="BDA200" s="86"/>
      <c r="BDB200" s="86"/>
      <c r="BDC200" s="86"/>
      <c r="BDD200" s="86"/>
      <c r="BDE200" s="86"/>
      <c r="BDF200" s="86"/>
      <c r="BDG200" s="86"/>
      <c r="BDH200" s="86"/>
      <c r="BDI200" s="86"/>
      <c r="BDJ200" s="86"/>
      <c r="BDK200" s="86"/>
      <c r="BDL200" s="86"/>
      <c r="BDM200" s="86"/>
      <c r="BDN200" s="86"/>
      <c r="BDO200" s="86"/>
      <c r="BDP200" s="86"/>
      <c r="BDQ200" s="86"/>
      <c r="BDR200" s="86"/>
      <c r="BDS200" s="86"/>
      <c r="BDT200" s="86"/>
      <c r="BDU200" s="86"/>
      <c r="BDV200" s="86"/>
      <c r="BDW200" s="86"/>
      <c r="BDX200" s="86"/>
      <c r="BDY200" s="86"/>
      <c r="BDZ200" s="86"/>
      <c r="BEA200" s="86"/>
      <c r="BEB200" s="86"/>
      <c r="BEC200" s="86"/>
      <c r="BED200" s="86"/>
      <c r="BEE200" s="86"/>
      <c r="BEF200" s="86"/>
      <c r="BEG200" s="86"/>
      <c r="BEH200" s="86"/>
      <c r="BEI200" s="86"/>
      <c r="BEJ200" s="86"/>
      <c r="BEK200" s="86"/>
      <c r="BEL200" s="86"/>
      <c r="BEM200" s="86"/>
      <c r="BEN200" s="86"/>
      <c r="BEO200" s="86"/>
      <c r="BEP200" s="86"/>
      <c r="BEQ200" s="86"/>
      <c r="BER200" s="86"/>
      <c r="BES200" s="86"/>
      <c r="BET200" s="86"/>
      <c r="BEU200" s="86"/>
      <c r="BEV200" s="86"/>
      <c r="BEW200" s="86"/>
      <c r="BEX200" s="86"/>
      <c r="BEY200" s="86"/>
      <c r="BEZ200" s="86"/>
      <c r="BFA200" s="86"/>
      <c r="BFB200" s="86"/>
      <c r="BFC200" s="86"/>
      <c r="BFD200" s="86"/>
      <c r="BFE200" s="86"/>
      <c r="BFF200" s="86"/>
      <c r="BFG200" s="86"/>
      <c r="BFH200" s="86"/>
      <c r="BFI200" s="86"/>
      <c r="BFJ200" s="86"/>
      <c r="BFK200" s="86"/>
      <c r="BFL200" s="86"/>
      <c r="BFM200" s="86"/>
      <c r="BFN200" s="86"/>
      <c r="BFO200" s="86"/>
      <c r="BFP200" s="86"/>
      <c r="BFQ200" s="86"/>
      <c r="BFR200" s="86"/>
      <c r="BFS200" s="86"/>
      <c r="BFT200" s="86"/>
      <c r="BFU200" s="86"/>
      <c r="BFV200" s="86"/>
      <c r="BFW200" s="86"/>
      <c r="BFX200" s="86"/>
      <c r="BFY200" s="86"/>
      <c r="BFZ200" s="86"/>
      <c r="BGA200" s="86"/>
      <c r="BGB200" s="86"/>
      <c r="BGC200" s="86"/>
      <c r="BGD200" s="86"/>
      <c r="BGE200" s="86"/>
      <c r="BGF200" s="86"/>
      <c r="BGG200" s="86"/>
      <c r="BGH200" s="86"/>
      <c r="BGI200" s="86"/>
      <c r="BGJ200" s="86"/>
      <c r="BGK200" s="86"/>
      <c r="BGL200" s="86"/>
      <c r="BGM200" s="86"/>
      <c r="BGN200" s="86"/>
      <c r="BGO200" s="86"/>
      <c r="BGP200" s="86"/>
      <c r="BGQ200" s="86"/>
      <c r="BGR200" s="86"/>
      <c r="BGS200" s="86"/>
      <c r="BGT200" s="86"/>
      <c r="BGU200" s="86"/>
      <c r="BGV200" s="86"/>
      <c r="BGW200" s="86"/>
      <c r="BGX200" s="86"/>
      <c r="BGY200" s="86"/>
      <c r="BGZ200" s="86"/>
      <c r="BHA200" s="86"/>
      <c r="BHB200" s="86"/>
      <c r="BHC200" s="86"/>
      <c r="BHD200" s="86"/>
      <c r="BHE200" s="86"/>
      <c r="BHF200" s="86"/>
      <c r="BHG200" s="86"/>
      <c r="BHH200" s="86"/>
      <c r="BHI200" s="86"/>
      <c r="BHJ200" s="86"/>
      <c r="BHK200" s="86"/>
      <c r="BHL200" s="86"/>
      <c r="BHM200" s="86"/>
      <c r="BHN200" s="86"/>
      <c r="BHO200" s="86"/>
      <c r="BHP200" s="86"/>
      <c r="BHQ200" s="86"/>
      <c r="BHR200" s="86"/>
      <c r="BHS200" s="86"/>
      <c r="BHT200" s="86"/>
      <c r="BHU200" s="86"/>
      <c r="BHV200" s="86"/>
      <c r="BHW200" s="86"/>
      <c r="BHX200" s="86"/>
      <c r="BHY200" s="86"/>
      <c r="BHZ200" s="86"/>
      <c r="BIA200" s="86"/>
      <c r="BIB200" s="86"/>
      <c r="BIC200" s="86"/>
      <c r="BID200" s="86"/>
      <c r="BIE200" s="86"/>
      <c r="BIF200" s="86"/>
      <c r="BIG200" s="86"/>
      <c r="BIH200" s="86"/>
      <c r="BII200" s="86"/>
      <c r="BIJ200" s="86"/>
      <c r="BIK200" s="86"/>
      <c r="BIL200" s="86"/>
      <c r="BIM200" s="86"/>
      <c r="BIN200" s="86"/>
      <c r="BIO200" s="86"/>
      <c r="BIP200" s="86"/>
      <c r="BIQ200" s="86"/>
      <c r="BIR200" s="86"/>
      <c r="BIS200" s="86"/>
      <c r="BIT200" s="86"/>
      <c r="BIU200" s="86"/>
      <c r="BIV200" s="86"/>
      <c r="BIW200" s="86"/>
      <c r="BIX200" s="86"/>
      <c r="BIY200" s="86"/>
      <c r="BIZ200" s="86"/>
      <c r="BJA200" s="86"/>
      <c r="BJB200" s="86"/>
      <c r="BJC200" s="86"/>
      <c r="BJD200" s="86"/>
      <c r="BJE200" s="86"/>
      <c r="BJF200" s="86"/>
      <c r="BJG200" s="86"/>
      <c r="BJH200" s="86"/>
      <c r="BJI200" s="86"/>
      <c r="BJJ200" s="86"/>
      <c r="BJK200" s="86"/>
      <c r="BJL200" s="86"/>
      <c r="BJM200" s="86"/>
      <c r="BJN200" s="86"/>
      <c r="BJO200" s="86"/>
      <c r="BJP200" s="86"/>
      <c r="BJQ200" s="86"/>
      <c r="BJR200" s="86"/>
      <c r="BJS200" s="86"/>
      <c r="BJT200" s="86"/>
      <c r="BJU200" s="86"/>
      <c r="BJV200" s="86"/>
      <c r="BJW200" s="86"/>
      <c r="BJX200" s="86"/>
      <c r="BJY200" s="86"/>
      <c r="BJZ200" s="86"/>
      <c r="BKA200" s="86"/>
      <c r="BKB200" s="86"/>
      <c r="BKC200" s="86"/>
      <c r="BKD200" s="86"/>
      <c r="BKE200" s="86"/>
      <c r="BKF200" s="86"/>
      <c r="BKG200" s="86"/>
      <c r="BKH200" s="86"/>
      <c r="BKI200" s="86"/>
      <c r="BKJ200" s="86"/>
      <c r="BKK200" s="86"/>
      <c r="BKL200" s="86"/>
      <c r="BKM200" s="86"/>
      <c r="BKN200" s="86"/>
      <c r="BKO200" s="86"/>
      <c r="BKP200" s="86"/>
      <c r="BKQ200" s="86"/>
      <c r="BKR200" s="86"/>
      <c r="BKS200" s="86"/>
      <c r="BKT200" s="86"/>
      <c r="BKU200" s="86"/>
      <c r="BKV200" s="86"/>
      <c r="BKW200" s="86"/>
      <c r="BKX200" s="86"/>
      <c r="BKY200" s="86"/>
      <c r="BKZ200" s="86"/>
      <c r="BLA200" s="86"/>
      <c r="BLB200" s="86"/>
      <c r="BLC200" s="86"/>
      <c r="BLD200" s="86"/>
      <c r="BLE200" s="86"/>
      <c r="BLF200" s="86"/>
      <c r="BLG200" s="86"/>
      <c r="BLH200" s="86"/>
      <c r="BLI200" s="86"/>
      <c r="BLJ200" s="86"/>
      <c r="BLK200" s="86"/>
      <c r="BLL200" s="86"/>
      <c r="BLM200" s="86"/>
      <c r="BLN200" s="86"/>
      <c r="BLO200" s="86"/>
      <c r="BLP200" s="86"/>
      <c r="BLQ200" s="86"/>
      <c r="BLR200" s="86"/>
      <c r="BLS200" s="86"/>
      <c r="BLT200" s="86"/>
      <c r="BLU200" s="86"/>
      <c r="BLV200" s="86"/>
      <c r="BLW200" s="86"/>
      <c r="BLX200" s="86"/>
      <c r="BLY200" s="86"/>
      <c r="BLZ200" s="86"/>
      <c r="BMA200" s="86"/>
      <c r="BMB200" s="86"/>
      <c r="BMC200" s="86"/>
      <c r="BMD200" s="86"/>
      <c r="BME200" s="86"/>
      <c r="BMF200" s="86"/>
      <c r="BMG200" s="86"/>
      <c r="BMH200" s="86"/>
      <c r="BMI200" s="86"/>
      <c r="BMJ200" s="86"/>
      <c r="BMK200" s="86"/>
      <c r="BML200" s="86"/>
      <c r="BMM200" s="86"/>
      <c r="BMN200" s="86"/>
      <c r="BMO200" s="86"/>
      <c r="BMP200" s="86"/>
      <c r="BMQ200" s="86"/>
      <c r="BMR200" s="86"/>
      <c r="BMS200" s="86"/>
      <c r="BMT200" s="86"/>
      <c r="BMU200" s="86"/>
      <c r="BMV200" s="86"/>
      <c r="BMW200" s="86"/>
      <c r="BMX200" s="86"/>
      <c r="BMY200" s="86"/>
      <c r="BMZ200" s="86"/>
      <c r="BNA200" s="86"/>
      <c r="BNB200" s="86"/>
      <c r="BNC200" s="86"/>
      <c r="BND200" s="86"/>
      <c r="BNE200" s="86"/>
      <c r="BNF200" s="86"/>
      <c r="BNG200" s="86"/>
      <c r="BNH200" s="86"/>
      <c r="BNI200" s="86"/>
      <c r="BNJ200" s="86"/>
      <c r="BNK200" s="86"/>
      <c r="BNL200" s="86"/>
      <c r="BNM200" s="86"/>
      <c r="BNN200" s="86"/>
      <c r="BNO200" s="86"/>
      <c r="BNP200" s="86"/>
      <c r="BNQ200" s="86"/>
      <c r="BNR200" s="86"/>
      <c r="BNS200" s="86"/>
      <c r="BNT200" s="86"/>
      <c r="BNU200" s="86"/>
      <c r="BNV200" s="86"/>
      <c r="BNW200" s="86"/>
      <c r="BNX200" s="86"/>
      <c r="BNY200" s="86"/>
      <c r="BNZ200" s="86"/>
      <c r="BOA200" s="86"/>
      <c r="BOB200" s="86"/>
      <c r="BOC200" s="86"/>
      <c r="BOD200" s="86"/>
      <c r="BOE200" s="86"/>
      <c r="BOF200" s="86"/>
      <c r="BOG200" s="86"/>
      <c r="BOH200" s="86"/>
      <c r="BOI200" s="86"/>
      <c r="BOJ200" s="86"/>
      <c r="BOK200" s="86"/>
      <c r="BOL200" s="86"/>
      <c r="BOM200" s="86"/>
      <c r="BON200" s="86"/>
      <c r="BOO200" s="86"/>
      <c r="BOP200" s="86"/>
      <c r="BOQ200" s="86"/>
      <c r="BOR200" s="86"/>
      <c r="BOS200" s="86"/>
      <c r="BOT200" s="86"/>
      <c r="BOU200" s="86"/>
      <c r="BOV200" s="86"/>
      <c r="BOW200" s="86"/>
      <c r="BOX200" s="86"/>
      <c r="BOY200" s="86"/>
      <c r="BOZ200" s="86"/>
      <c r="BPA200" s="86"/>
      <c r="BPB200" s="86"/>
      <c r="BPC200" s="86"/>
      <c r="BPD200" s="86"/>
      <c r="BPE200" s="86"/>
      <c r="BPF200" s="86"/>
      <c r="BPG200" s="86"/>
      <c r="BPH200" s="86"/>
      <c r="BPI200" s="86"/>
      <c r="BPJ200" s="86"/>
      <c r="BPK200" s="86"/>
      <c r="BPL200" s="86"/>
      <c r="BPM200" s="86"/>
      <c r="BPN200" s="86"/>
      <c r="BPO200" s="86"/>
      <c r="BPP200" s="86"/>
      <c r="BPQ200" s="86"/>
      <c r="BPR200" s="86"/>
      <c r="BPS200" s="86"/>
      <c r="BPT200" s="86"/>
      <c r="BPU200" s="86"/>
      <c r="BPV200" s="86"/>
      <c r="BPW200" s="86"/>
      <c r="BPX200" s="86"/>
      <c r="BPY200" s="86"/>
      <c r="BPZ200" s="86"/>
      <c r="BQA200" s="86"/>
      <c r="BQB200" s="86"/>
      <c r="BQC200" s="86"/>
      <c r="BQD200" s="86"/>
      <c r="BQE200" s="86"/>
      <c r="BQF200" s="86"/>
      <c r="BQG200" s="86"/>
      <c r="BQH200" s="86"/>
      <c r="BQI200" s="86"/>
      <c r="BQJ200" s="86"/>
      <c r="BQK200" s="86"/>
      <c r="BQL200" s="86"/>
      <c r="BQM200" s="86"/>
      <c r="BQN200" s="86"/>
      <c r="BQO200" s="86"/>
      <c r="BQP200" s="86"/>
      <c r="BQQ200" s="86"/>
      <c r="BQR200" s="86"/>
      <c r="BQS200" s="86"/>
      <c r="BQT200" s="86"/>
      <c r="BQU200" s="86"/>
      <c r="BQV200" s="86"/>
      <c r="BQW200" s="86"/>
      <c r="BQX200" s="86"/>
      <c r="BQY200" s="86"/>
      <c r="BQZ200" s="86"/>
      <c r="BRA200" s="86"/>
      <c r="BRB200" s="86"/>
      <c r="BRC200" s="86"/>
      <c r="BRD200" s="86"/>
      <c r="BRE200" s="86"/>
      <c r="BRF200" s="86"/>
      <c r="BRG200" s="86"/>
      <c r="BRH200" s="86"/>
      <c r="BRI200" s="86"/>
      <c r="BRJ200" s="86"/>
      <c r="BRK200" s="86"/>
      <c r="BRL200" s="86"/>
      <c r="BRM200" s="86"/>
      <c r="BRN200" s="86"/>
      <c r="BRO200" s="86"/>
      <c r="BRP200" s="86"/>
      <c r="BRQ200" s="86"/>
      <c r="BRR200" s="86"/>
      <c r="BRS200" s="86"/>
      <c r="BRT200" s="86"/>
      <c r="BRU200" s="86"/>
      <c r="BRV200" s="86"/>
      <c r="BRW200" s="86"/>
      <c r="BRX200" s="86"/>
      <c r="BRY200" s="86"/>
      <c r="BRZ200" s="86"/>
      <c r="BSA200" s="86"/>
      <c r="BSB200" s="86"/>
      <c r="BSC200" s="86"/>
      <c r="BSD200" s="86"/>
      <c r="BSE200" s="86"/>
      <c r="BSF200" s="86"/>
      <c r="BSG200" s="86"/>
      <c r="BSH200" s="86"/>
      <c r="BSI200" s="86"/>
      <c r="BSJ200" s="86"/>
      <c r="BSK200" s="86"/>
      <c r="BSL200" s="86"/>
      <c r="BSM200" s="86"/>
      <c r="BSN200" s="86"/>
      <c r="BSO200" s="86"/>
      <c r="BSP200" s="86"/>
      <c r="BSQ200" s="86"/>
      <c r="BSR200" s="86"/>
      <c r="BSS200" s="86"/>
      <c r="BST200" s="86"/>
      <c r="BSU200" s="86"/>
      <c r="BSV200" s="86"/>
      <c r="BSW200" s="86"/>
      <c r="BSX200" s="86"/>
      <c r="BSY200" s="86"/>
      <c r="BSZ200" s="86"/>
      <c r="BTA200" s="86"/>
      <c r="BTB200" s="86"/>
      <c r="BTC200" s="86"/>
      <c r="BTD200" s="86"/>
      <c r="BTE200" s="86"/>
      <c r="BTF200" s="86"/>
      <c r="BTG200" s="86"/>
      <c r="BTH200" s="86"/>
      <c r="BTI200" s="86"/>
      <c r="BTJ200" s="86"/>
      <c r="BTK200" s="86"/>
      <c r="BTL200" s="86"/>
      <c r="BTM200" s="86"/>
      <c r="BTN200" s="86"/>
      <c r="BTO200" s="86"/>
      <c r="BTP200" s="86"/>
      <c r="BTQ200" s="86"/>
      <c r="BTR200" s="86"/>
      <c r="BTS200" s="86"/>
      <c r="BTT200" s="86"/>
      <c r="BTU200" s="86"/>
      <c r="BTV200" s="86"/>
      <c r="BTW200" s="86"/>
      <c r="BTX200" s="86"/>
      <c r="BTY200" s="86"/>
      <c r="BTZ200" s="86"/>
      <c r="BUA200" s="86"/>
      <c r="BUB200" s="86"/>
      <c r="BUC200" s="86"/>
      <c r="BUD200" s="86"/>
      <c r="BUE200" s="86"/>
      <c r="BUF200" s="86"/>
      <c r="BUG200" s="86"/>
      <c r="BUH200" s="86"/>
      <c r="BUI200" s="86"/>
      <c r="BUJ200" s="86"/>
      <c r="BUK200" s="86"/>
      <c r="BUL200" s="86"/>
      <c r="BUM200" s="86"/>
      <c r="BUN200" s="86"/>
      <c r="BUO200" s="86"/>
      <c r="BUP200" s="86"/>
      <c r="BUQ200" s="86"/>
      <c r="BUR200" s="86"/>
      <c r="BUS200" s="86"/>
      <c r="BUT200" s="86"/>
      <c r="BUU200" s="86"/>
      <c r="BUV200" s="86"/>
      <c r="BUW200" s="86"/>
      <c r="BUX200" s="86"/>
      <c r="BUY200" s="86"/>
      <c r="BUZ200" s="86"/>
      <c r="BVA200" s="86"/>
      <c r="BVB200" s="86"/>
      <c r="BVC200" s="86"/>
      <c r="BVD200" s="86"/>
      <c r="BVE200" s="86"/>
      <c r="BVF200" s="86"/>
      <c r="BVG200" s="86"/>
      <c r="BVH200" s="86"/>
      <c r="BVI200" s="86"/>
      <c r="BVJ200" s="86"/>
      <c r="BVK200" s="86"/>
      <c r="BVL200" s="86"/>
      <c r="BVM200" s="86"/>
      <c r="BVN200" s="86"/>
      <c r="BVO200" s="86"/>
      <c r="BVP200" s="86"/>
      <c r="BVQ200" s="86"/>
      <c r="BVR200" s="86"/>
      <c r="BVS200" s="86"/>
      <c r="BVT200" s="86"/>
      <c r="BVU200" s="86"/>
      <c r="BVV200" s="86"/>
      <c r="BVW200" s="86"/>
      <c r="BVX200" s="86"/>
      <c r="BVY200" s="86"/>
      <c r="BVZ200" s="86"/>
      <c r="BWA200" s="86"/>
      <c r="BWB200" s="86"/>
      <c r="BWC200" s="86"/>
      <c r="BWD200" s="86"/>
      <c r="BWE200" s="86"/>
      <c r="BWF200" s="86"/>
      <c r="BWG200" s="86"/>
      <c r="BWH200" s="86"/>
      <c r="BWI200" s="86"/>
      <c r="BWJ200" s="86"/>
      <c r="BWK200" s="86"/>
      <c r="BWL200" s="86"/>
      <c r="BWM200" s="86"/>
      <c r="BWN200" s="86"/>
      <c r="BWO200" s="86"/>
      <c r="BWP200" s="86"/>
      <c r="BWQ200" s="86"/>
      <c r="BWR200" s="86"/>
      <c r="BWS200" s="86"/>
      <c r="BWT200" s="86"/>
      <c r="BWU200" s="86"/>
      <c r="BWV200" s="86"/>
      <c r="BWW200" s="86"/>
      <c r="BWX200" s="86"/>
      <c r="BWY200" s="86"/>
      <c r="BWZ200" s="86"/>
      <c r="BXA200" s="86"/>
      <c r="BXB200" s="86"/>
      <c r="BXC200" s="86"/>
      <c r="BXD200" s="86"/>
      <c r="BXE200" s="86"/>
      <c r="BXF200" s="86"/>
      <c r="BXG200" s="86"/>
      <c r="BXH200" s="86"/>
      <c r="BXI200" s="86"/>
      <c r="BXJ200" s="86"/>
      <c r="BXK200" s="86"/>
      <c r="BXL200" s="86"/>
      <c r="BXM200" s="86"/>
      <c r="BXN200" s="86"/>
      <c r="BXO200" s="86"/>
      <c r="BXP200" s="86"/>
      <c r="BXQ200" s="86"/>
      <c r="BXR200" s="86"/>
      <c r="BXS200" s="86"/>
      <c r="BXT200" s="86"/>
      <c r="BXU200" s="86"/>
      <c r="BXV200" s="86"/>
      <c r="BXW200" s="86"/>
      <c r="BXX200" s="86"/>
      <c r="BXY200" s="86"/>
      <c r="BXZ200" s="86"/>
      <c r="BYA200" s="86"/>
      <c r="BYB200" s="86"/>
      <c r="BYC200" s="86"/>
      <c r="BYD200" s="86"/>
      <c r="BYE200" s="86"/>
      <c r="BYF200" s="86"/>
      <c r="BYG200" s="86"/>
      <c r="BYH200" s="86"/>
      <c r="BYI200" s="86"/>
      <c r="BYJ200" s="86"/>
      <c r="BYK200" s="86"/>
      <c r="BYL200" s="86"/>
      <c r="BYM200" s="86"/>
      <c r="BYN200" s="86"/>
      <c r="BYO200" s="86"/>
      <c r="BYP200" s="86"/>
      <c r="BYQ200" s="86"/>
      <c r="BYR200" s="86"/>
      <c r="BYS200" s="86"/>
      <c r="BYT200" s="86"/>
      <c r="BYU200" s="86"/>
      <c r="BYV200" s="86"/>
      <c r="BYW200" s="86"/>
      <c r="BYX200" s="86"/>
      <c r="BYY200" s="86"/>
      <c r="BYZ200" s="86"/>
      <c r="BZA200" s="86"/>
      <c r="BZB200" s="86"/>
      <c r="BZC200" s="86"/>
      <c r="BZD200" s="86"/>
      <c r="BZE200" s="86"/>
      <c r="BZF200" s="86"/>
      <c r="BZG200" s="86"/>
      <c r="BZH200" s="86"/>
      <c r="BZI200" s="86"/>
      <c r="BZJ200" s="86"/>
      <c r="BZK200" s="86"/>
      <c r="BZL200" s="86"/>
      <c r="BZM200" s="86"/>
      <c r="BZN200" s="86"/>
      <c r="BZO200" s="86"/>
      <c r="BZP200" s="86"/>
      <c r="BZQ200" s="86"/>
      <c r="BZR200" s="86"/>
      <c r="BZS200" s="86"/>
      <c r="BZT200" s="86"/>
      <c r="BZU200" s="86"/>
      <c r="BZV200" s="86"/>
      <c r="BZW200" s="86"/>
      <c r="BZX200" s="86"/>
      <c r="BZY200" s="86"/>
      <c r="BZZ200" s="86"/>
      <c r="CAA200" s="86"/>
      <c r="CAB200" s="86"/>
      <c r="CAC200" s="86"/>
      <c r="CAD200" s="86"/>
      <c r="CAE200" s="86"/>
      <c r="CAF200" s="86"/>
      <c r="CAG200" s="86"/>
      <c r="CAH200" s="86"/>
      <c r="CAI200" s="86"/>
      <c r="CAJ200" s="86"/>
      <c r="CAK200" s="86"/>
      <c r="CAL200" s="86"/>
      <c r="CAM200" s="86"/>
      <c r="CAN200" s="86"/>
      <c r="CAO200" s="86"/>
      <c r="CAP200" s="86"/>
      <c r="CAQ200" s="86"/>
      <c r="CAR200" s="86"/>
      <c r="CAS200" s="86"/>
      <c r="CAT200" s="86"/>
      <c r="CAU200" s="86"/>
      <c r="CAV200" s="86"/>
      <c r="CAW200" s="86"/>
      <c r="CAX200" s="86"/>
      <c r="CAY200" s="86"/>
      <c r="CAZ200" s="86"/>
      <c r="CBA200" s="86"/>
      <c r="CBB200" s="86"/>
      <c r="CBC200" s="86"/>
      <c r="CBD200" s="86"/>
      <c r="CBE200" s="86"/>
      <c r="CBF200" s="86"/>
      <c r="CBG200" s="86"/>
      <c r="CBH200" s="86"/>
      <c r="CBI200" s="86"/>
      <c r="CBJ200" s="86"/>
      <c r="CBK200" s="86"/>
      <c r="CBL200" s="86"/>
      <c r="CBM200" s="86"/>
      <c r="CBN200" s="86"/>
      <c r="CBO200" s="86"/>
      <c r="CBP200" s="86"/>
      <c r="CBQ200" s="86"/>
      <c r="CBR200" s="86"/>
      <c r="CBS200" s="86"/>
      <c r="CBT200" s="86"/>
      <c r="CBU200" s="86"/>
      <c r="CBV200" s="86"/>
      <c r="CBW200" s="86"/>
      <c r="CBX200" s="86"/>
      <c r="CBY200" s="86"/>
      <c r="CBZ200" s="86"/>
      <c r="CCA200" s="86"/>
      <c r="CCB200" s="86"/>
      <c r="CCC200" s="86"/>
      <c r="CCD200" s="86"/>
      <c r="CCE200" s="86"/>
      <c r="CCF200" s="86"/>
      <c r="CCG200" s="86"/>
      <c r="CCH200" s="86"/>
      <c r="CCI200" s="86"/>
      <c r="CCJ200" s="86"/>
      <c r="CCK200" s="86"/>
      <c r="CCL200" s="86"/>
      <c r="CCM200" s="86"/>
      <c r="CCN200" s="86"/>
      <c r="CCO200" s="86"/>
      <c r="CCP200" s="86"/>
      <c r="CCQ200" s="86"/>
      <c r="CCR200" s="86"/>
      <c r="CCS200" s="86"/>
      <c r="CCT200" s="86"/>
      <c r="CCU200" s="86"/>
      <c r="CCV200" s="86"/>
      <c r="CCW200" s="86"/>
      <c r="CCX200" s="86"/>
      <c r="CCY200" s="86"/>
      <c r="CCZ200" s="86"/>
      <c r="CDA200" s="86"/>
      <c r="CDB200" s="86"/>
      <c r="CDC200" s="86"/>
      <c r="CDD200" s="86"/>
      <c r="CDE200" s="86"/>
      <c r="CDF200" s="86"/>
      <c r="CDG200" s="86"/>
      <c r="CDH200" s="86"/>
      <c r="CDI200" s="86"/>
      <c r="CDJ200" s="86"/>
      <c r="CDK200" s="86"/>
      <c r="CDL200" s="86"/>
      <c r="CDM200" s="86"/>
      <c r="CDN200" s="86"/>
      <c r="CDO200" s="86"/>
      <c r="CDP200" s="86"/>
      <c r="CDQ200" s="86"/>
      <c r="CDR200" s="86"/>
      <c r="CDS200" s="86"/>
      <c r="CDT200" s="86"/>
      <c r="CDU200" s="86"/>
      <c r="CDV200" s="86"/>
      <c r="CDW200" s="86"/>
      <c r="CDX200" s="86"/>
      <c r="CDY200" s="86"/>
      <c r="CDZ200" s="86"/>
      <c r="CEA200" s="86"/>
      <c r="CEB200" s="86"/>
      <c r="CEC200" s="86"/>
      <c r="CED200" s="86"/>
      <c r="CEE200" s="86"/>
      <c r="CEF200" s="86"/>
      <c r="CEG200" s="86"/>
      <c r="CEH200" s="86"/>
      <c r="CEI200" s="86"/>
      <c r="CEJ200" s="86"/>
      <c r="CEK200" s="86"/>
      <c r="CEL200" s="86"/>
      <c r="CEM200" s="86"/>
      <c r="CEN200" s="86"/>
      <c r="CEO200" s="86"/>
      <c r="CEP200" s="86"/>
      <c r="CEQ200" s="86"/>
      <c r="CER200" s="86"/>
      <c r="CES200" s="86"/>
      <c r="CET200" s="86"/>
      <c r="CEU200" s="86"/>
      <c r="CEV200" s="86"/>
      <c r="CEW200" s="86"/>
      <c r="CEX200" s="86"/>
      <c r="CEY200" s="86"/>
      <c r="CEZ200" s="86"/>
      <c r="CFA200" s="86"/>
      <c r="CFB200" s="86"/>
      <c r="CFC200" s="86"/>
      <c r="CFD200" s="86"/>
      <c r="CFE200" s="86"/>
      <c r="CFF200" s="86"/>
      <c r="CFG200" s="86"/>
      <c r="CFH200" s="86"/>
      <c r="CFI200" s="86"/>
      <c r="CFJ200" s="86"/>
      <c r="CFK200" s="86"/>
      <c r="CFL200" s="86"/>
      <c r="CFM200" s="86"/>
      <c r="CFN200" s="86"/>
      <c r="CFO200" s="86"/>
      <c r="CFP200" s="86"/>
      <c r="CFQ200" s="86"/>
      <c r="CFR200" s="86"/>
      <c r="CFS200" s="86"/>
      <c r="CFT200" s="86"/>
      <c r="CFU200" s="86"/>
      <c r="CFV200" s="86"/>
      <c r="CFW200" s="86"/>
      <c r="CFX200" s="86"/>
      <c r="CFY200" s="86"/>
      <c r="CFZ200" s="86"/>
      <c r="CGA200" s="86"/>
      <c r="CGB200" s="86"/>
      <c r="CGC200" s="86"/>
      <c r="CGD200" s="86"/>
      <c r="CGE200" s="86"/>
      <c r="CGF200" s="86"/>
      <c r="CGG200" s="86"/>
      <c r="CGH200" s="86"/>
      <c r="CGI200" s="86"/>
      <c r="CGJ200" s="86"/>
      <c r="CGK200" s="86"/>
      <c r="CGL200" s="86"/>
      <c r="CGM200" s="86"/>
      <c r="CGN200" s="86"/>
      <c r="CGO200" s="86"/>
      <c r="CGP200" s="86"/>
      <c r="CGQ200" s="86"/>
      <c r="CGR200" s="86"/>
      <c r="CGS200" s="86"/>
      <c r="CGT200" s="86"/>
      <c r="CGU200" s="86"/>
      <c r="CGV200" s="86"/>
      <c r="CGW200" s="86"/>
      <c r="CGX200" s="86"/>
      <c r="CGY200" s="86"/>
      <c r="CGZ200" s="86"/>
      <c r="CHA200" s="86"/>
      <c r="CHB200" s="86"/>
      <c r="CHC200" s="86"/>
      <c r="CHD200" s="86"/>
      <c r="CHE200" s="86"/>
      <c r="CHF200" s="86"/>
      <c r="CHG200" s="86"/>
      <c r="CHH200" s="86"/>
      <c r="CHI200" s="86"/>
      <c r="CHJ200" s="86"/>
      <c r="CHK200" s="86"/>
      <c r="CHL200" s="86"/>
      <c r="CHM200" s="86"/>
      <c r="CHN200" s="86"/>
      <c r="CHO200" s="86"/>
      <c r="CHP200" s="86"/>
      <c r="CHQ200" s="86"/>
      <c r="CHR200" s="86"/>
      <c r="CHS200" s="86"/>
      <c r="CHT200" s="86"/>
      <c r="CHU200" s="86"/>
      <c r="CHV200" s="86"/>
      <c r="CHW200" s="86"/>
      <c r="CHX200" s="86"/>
      <c r="CHY200" s="86"/>
      <c r="CHZ200" s="86"/>
      <c r="CIA200" s="86"/>
      <c r="CIB200" s="86"/>
      <c r="CIC200" s="86"/>
      <c r="CID200" s="86"/>
      <c r="CIE200" s="86"/>
      <c r="CIF200" s="86"/>
      <c r="CIG200" s="86"/>
      <c r="CIH200" s="86"/>
      <c r="CII200" s="86"/>
      <c r="CIJ200" s="86"/>
      <c r="CIK200" s="86"/>
      <c r="CIL200" s="86"/>
      <c r="CIM200" s="86"/>
      <c r="CIN200" s="86"/>
      <c r="CIO200" s="86"/>
      <c r="CIP200" s="86"/>
      <c r="CIQ200" s="86"/>
      <c r="CIR200" s="86"/>
      <c r="CIS200" s="86"/>
      <c r="CIT200" s="86"/>
      <c r="CIU200" s="86"/>
      <c r="CIV200" s="86"/>
      <c r="CIW200" s="86"/>
      <c r="CIX200" s="86"/>
      <c r="CIY200" s="86"/>
      <c r="CIZ200" s="86"/>
      <c r="CJA200" s="86"/>
      <c r="CJB200" s="86"/>
      <c r="CJC200" s="86"/>
      <c r="CJD200" s="86"/>
      <c r="CJE200" s="86"/>
      <c r="CJF200" s="86"/>
      <c r="CJG200" s="86"/>
      <c r="CJH200" s="86"/>
      <c r="CJI200" s="86"/>
      <c r="CJJ200" s="86"/>
      <c r="CJK200" s="86"/>
      <c r="CJL200" s="86"/>
      <c r="CJM200" s="86"/>
      <c r="CJN200" s="86"/>
      <c r="CJO200" s="86"/>
      <c r="CJP200" s="86"/>
      <c r="CJQ200" s="86"/>
      <c r="CJR200" s="86"/>
      <c r="CJS200" s="86"/>
      <c r="CJT200" s="86"/>
      <c r="CJU200" s="86"/>
      <c r="CJV200" s="86"/>
      <c r="CJW200" s="86"/>
      <c r="CJX200" s="86"/>
      <c r="CJY200" s="86"/>
      <c r="CJZ200" s="86"/>
      <c r="CKA200" s="86"/>
      <c r="CKB200" s="86"/>
      <c r="CKC200" s="86"/>
      <c r="CKD200" s="86"/>
      <c r="CKE200" s="86"/>
      <c r="CKF200" s="86"/>
      <c r="CKG200" s="86"/>
      <c r="CKH200" s="86"/>
      <c r="CKI200" s="86"/>
      <c r="CKJ200" s="86"/>
      <c r="CKK200" s="86"/>
      <c r="CKL200" s="86"/>
      <c r="CKM200" s="86"/>
      <c r="CKN200" s="86"/>
      <c r="CKO200" s="86"/>
      <c r="CKP200" s="86"/>
      <c r="CKQ200" s="86"/>
      <c r="CKR200" s="86"/>
      <c r="CKS200" s="86"/>
      <c r="CKT200" s="86"/>
      <c r="CKU200" s="86"/>
      <c r="CKV200" s="86"/>
      <c r="CKW200" s="86"/>
      <c r="CKX200" s="86"/>
      <c r="CKY200" s="86"/>
      <c r="CKZ200" s="86"/>
      <c r="CLA200" s="86"/>
      <c r="CLB200" s="86"/>
      <c r="CLC200" s="86"/>
      <c r="CLD200" s="86"/>
      <c r="CLE200" s="86"/>
      <c r="CLF200" s="86"/>
      <c r="CLG200" s="86"/>
      <c r="CLH200" s="86"/>
      <c r="CLI200" s="86"/>
      <c r="CLJ200" s="86"/>
      <c r="CLK200" s="86"/>
      <c r="CLL200" s="86"/>
      <c r="CLM200" s="86"/>
      <c r="CLN200" s="86"/>
      <c r="CLO200" s="86"/>
      <c r="CLP200" s="86"/>
      <c r="CLQ200" s="86"/>
      <c r="CLR200" s="86"/>
      <c r="CLS200" s="86"/>
      <c r="CLT200" s="86"/>
      <c r="CLU200" s="86"/>
      <c r="CLV200" s="86"/>
      <c r="CLW200" s="86"/>
      <c r="CLX200" s="86"/>
      <c r="CLY200" s="86"/>
      <c r="CLZ200" s="86"/>
      <c r="CMA200" s="86"/>
      <c r="CMB200" s="86"/>
      <c r="CMC200" s="86"/>
      <c r="CMD200" s="86"/>
      <c r="CME200" s="86"/>
      <c r="CMF200" s="86"/>
      <c r="CMG200" s="86"/>
      <c r="CMH200" s="86"/>
      <c r="CMI200" s="86"/>
      <c r="CMJ200" s="86"/>
      <c r="CMK200" s="86"/>
      <c r="CML200" s="86"/>
      <c r="CMM200" s="86"/>
      <c r="CMN200" s="86"/>
      <c r="CMO200" s="86"/>
      <c r="CMP200" s="86"/>
      <c r="CMQ200" s="86"/>
      <c r="CMR200" s="86"/>
      <c r="CMS200" s="86"/>
      <c r="CMT200" s="86"/>
      <c r="CMU200" s="86"/>
      <c r="CMV200" s="86"/>
      <c r="CMW200" s="86"/>
      <c r="CMX200" s="86"/>
      <c r="CMY200" s="86"/>
      <c r="CMZ200" s="86"/>
      <c r="CNA200" s="86"/>
      <c r="CNB200" s="86"/>
      <c r="CNC200" s="86"/>
      <c r="CND200" s="86"/>
      <c r="CNE200" s="86"/>
      <c r="CNF200" s="86"/>
      <c r="CNG200" s="86"/>
      <c r="CNH200" s="86"/>
      <c r="CNI200" s="86"/>
      <c r="CNJ200" s="86"/>
      <c r="CNK200" s="86"/>
      <c r="CNL200" s="86"/>
      <c r="CNM200" s="86"/>
      <c r="CNN200" s="86"/>
      <c r="CNO200" s="86"/>
      <c r="CNP200" s="86"/>
      <c r="CNQ200" s="86"/>
      <c r="CNR200" s="86"/>
      <c r="CNS200" s="86"/>
      <c r="CNT200" s="86"/>
      <c r="CNU200" s="86"/>
      <c r="CNV200" s="86"/>
      <c r="CNW200" s="86"/>
      <c r="CNX200" s="86"/>
      <c r="CNY200" s="86"/>
      <c r="CNZ200" s="86"/>
      <c r="COA200" s="86"/>
      <c r="COB200" s="86"/>
      <c r="COC200" s="86"/>
      <c r="COD200" s="86"/>
      <c r="COE200" s="86"/>
      <c r="COF200" s="86"/>
      <c r="COG200" s="86"/>
      <c r="COH200" s="86"/>
      <c r="COI200" s="86"/>
      <c r="COJ200" s="86"/>
      <c r="COK200" s="86"/>
      <c r="COL200" s="86"/>
      <c r="COM200" s="86"/>
      <c r="CON200" s="86"/>
      <c r="COO200" s="86"/>
      <c r="COP200" s="86"/>
      <c r="COQ200" s="86"/>
      <c r="COR200" s="86"/>
      <c r="COS200" s="86"/>
      <c r="COT200" s="86"/>
      <c r="COU200" s="86"/>
      <c r="COV200" s="86"/>
      <c r="COW200" s="86"/>
      <c r="COX200" s="86"/>
      <c r="COY200" s="86"/>
      <c r="COZ200" s="86"/>
      <c r="CPA200" s="86"/>
      <c r="CPB200" s="86"/>
      <c r="CPC200" s="86"/>
      <c r="CPD200" s="86"/>
      <c r="CPE200" s="86"/>
      <c r="CPF200" s="86"/>
      <c r="CPG200" s="86"/>
      <c r="CPH200" s="86"/>
      <c r="CPI200" s="86"/>
      <c r="CPJ200" s="86"/>
      <c r="CPK200" s="86"/>
      <c r="CPL200" s="86"/>
      <c r="CPM200" s="86"/>
      <c r="CPN200" s="86"/>
      <c r="CPO200" s="86"/>
      <c r="CPP200" s="86"/>
      <c r="CPQ200" s="86"/>
      <c r="CPR200" s="86"/>
      <c r="CPS200" s="86"/>
      <c r="CPT200" s="86"/>
      <c r="CPU200" s="86"/>
      <c r="CPV200" s="86"/>
      <c r="CPW200" s="86"/>
      <c r="CPX200" s="86"/>
      <c r="CPY200" s="86"/>
      <c r="CPZ200" s="86"/>
      <c r="CQA200" s="86"/>
      <c r="CQB200" s="86"/>
      <c r="CQC200" s="86"/>
      <c r="CQD200" s="86"/>
      <c r="CQE200" s="86"/>
      <c r="CQF200" s="86"/>
      <c r="CQG200" s="86"/>
      <c r="CQH200" s="86"/>
      <c r="CQI200" s="86"/>
      <c r="CQJ200" s="86"/>
      <c r="CQK200" s="86"/>
      <c r="CQL200" s="86"/>
      <c r="CQM200" s="86"/>
      <c r="CQN200" s="86"/>
      <c r="CQO200" s="86"/>
      <c r="CQP200" s="86"/>
      <c r="CQQ200" s="86"/>
      <c r="CQR200" s="86"/>
      <c r="CQS200" s="86"/>
      <c r="CQT200" s="86"/>
      <c r="CQU200" s="86"/>
      <c r="CQV200" s="86"/>
      <c r="CQW200" s="86"/>
      <c r="CQX200" s="86"/>
      <c r="CQY200" s="86"/>
      <c r="CQZ200" s="86"/>
      <c r="CRA200" s="86"/>
      <c r="CRB200" s="86"/>
      <c r="CRC200" s="86"/>
      <c r="CRD200" s="86"/>
      <c r="CRE200" s="86"/>
      <c r="CRF200" s="86"/>
      <c r="CRG200" s="86"/>
      <c r="CRH200" s="86"/>
      <c r="CRI200" s="86"/>
      <c r="CRJ200" s="86"/>
      <c r="CRK200" s="86"/>
      <c r="CRL200" s="86"/>
      <c r="CRM200" s="86"/>
      <c r="CRN200" s="86"/>
      <c r="CRO200" s="86"/>
      <c r="CRP200" s="86"/>
      <c r="CRQ200" s="86"/>
      <c r="CRR200" s="86"/>
      <c r="CRS200" s="86"/>
      <c r="CRT200" s="86"/>
      <c r="CRU200" s="86"/>
      <c r="CRV200" s="86"/>
      <c r="CRW200" s="86"/>
      <c r="CRX200" s="86"/>
      <c r="CRY200" s="86"/>
      <c r="CRZ200" s="86"/>
      <c r="CSA200" s="86"/>
      <c r="CSB200" s="86"/>
      <c r="CSC200" s="86"/>
      <c r="CSD200" s="86"/>
      <c r="CSE200" s="86"/>
      <c r="CSF200" s="86"/>
      <c r="CSG200" s="86"/>
      <c r="CSH200" s="86"/>
      <c r="CSI200" s="86"/>
      <c r="CSJ200" s="86"/>
      <c r="CSK200" s="86"/>
      <c r="CSL200" s="86"/>
      <c r="CSM200" s="86"/>
      <c r="CSN200" s="86"/>
      <c r="CSO200" s="86"/>
      <c r="CSP200" s="86"/>
      <c r="CSQ200" s="86"/>
      <c r="CSR200" s="86"/>
      <c r="CSS200" s="86"/>
      <c r="CST200" s="86"/>
      <c r="CSU200" s="86"/>
      <c r="CSV200" s="86"/>
      <c r="CSW200" s="86"/>
      <c r="CSX200" s="86"/>
      <c r="CSY200" s="86"/>
      <c r="CSZ200" s="86"/>
      <c r="CTA200" s="86"/>
      <c r="CTB200" s="86"/>
      <c r="CTC200" s="86"/>
      <c r="CTD200" s="86"/>
      <c r="CTE200" s="86"/>
      <c r="CTF200" s="86"/>
      <c r="CTG200" s="86"/>
      <c r="CTH200" s="86"/>
      <c r="CTI200" s="86"/>
      <c r="CTJ200" s="86"/>
      <c r="CTK200" s="86"/>
      <c r="CTL200" s="86"/>
      <c r="CTM200" s="86"/>
      <c r="CTN200" s="86"/>
      <c r="CTO200" s="86"/>
      <c r="CTP200" s="86"/>
      <c r="CTQ200" s="86"/>
      <c r="CTR200" s="86"/>
      <c r="CTS200" s="86"/>
      <c r="CTT200" s="86"/>
      <c r="CTU200" s="86"/>
      <c r="CTV200" s="86"/>
      <c r="CTW200" s="86"/>
      <c r="CTX200" s="86"/>
      <c r="CTY200" s="86"/>
      <c r="CTZ200" s="86"/>
      <c r="CUA200" s="86"/>
      <c r="CUB200" s="86"/>
      <c r="CUC200" s="86"/>
      <c r="CUD200" s="86"/>
      <c r="CUE200" s="86"/>
      <c r="CUF200" s="86"/>
      <c r="CUG200" s="86"/>
      <c r="CUH200" s="86"/>
      <c r="CUI200" s="86"/>
      <c r="CUJ200" s="86"/>
      <c r="CUK200" s="86"/>
      <c r="CUL200" s="86"/>
      <c r="CUM200" s="86"/>
      <c r="CUN200" s="86"/>
      <c r="CUO200" s="86"/>
      <c r="CUP200" s="86"/>
      <c r="CUQ200" s="86"/>
      <c r="CUR200" s="86"/>
      <c r="CUS200" s="86"/>
      <c r="CUT200" s="86"/>
      <c r="CUU200" s="86"/>
      <c r="CUV200" s="86"/>
      <c r="CUW200" s="86"/>
      <c r="CUX200" s="86"/>
      <c r="CUY200" s="86"/>
      <c r="CUZ200" s="86"/>
      <c r="CVA200" s="86"/>
      <c r="CVB200" s="86"/>
      <c r="CVC200" s="86"/>
      <c r="CVD200" s="86"/>
      <c r="CVE200" s="86"/>
      <c r="CVF200" s="86"/>
      <c r="CVG200" s="86"/>
      <c r="CVH200" s="86"/>
      <c r="CVI200" s="86"/>
      <c r="CVJ200" s="86"/>
      <c r="CVK200" s="86"/>
      <c r="CVL200" s="86"/>
      <c r="CVM200" s="86"/>
      <c r="CVN200" s="86"/>
      <c r="CVO200" s="86"/>
      <c r="CVP200" s="86"/>
      <c r="CVQ200" s="86"/>
      <c r="CVR200" s="86"/>
      <c r="CVS200" s="86"/>
      <c r="CVT200" s="86"/>
      <c r="CVU200" s="86"/>
      <c r="CVV200" s="86"/>
      <c r="CVW200" s="86"/>
      <c r="CVX200" s="86"/>
      <c r="CVY200" s="86"/>
      <c r="CVZ200" s="86"/>
      <c r="CWA200" s="86"/>
      <c r="CWB200" s="86"/>
      <c r="CWC200" s="86"/>
      <c r="CWD200" s="86"/>
      <c r="CWE200" s="86"/>
      <c r="CWF200" s="86"/>
      <c r="CWG200" s="86"/>
      <c r="CWH200" s="86"/>
      <c r="CWI200" s="86"/>
      <c r="CWJ200" s="86"/>
      <c r="CWK200" s="86"/>
      <c r="CWL200" s="86"/>
      <c r="CWM200" s="86"/>
      <c r="CWN200" s="86"/>
      <c r="CWO200" s="86"/>
      <c r="CWP200" s="86"/>
      <c r="CWQ200" s="86"/>
      <c r="CWR200" s="86"/>
      <c r="CWS200" s="86"/>
      <c r="CWT200" s="86"/>
      <c r="CWU200" s="86"/>
      <c r="CWV200" s="86"/>
      <c r="CWW200" s="86"/>
      <c r="CWX200" s="86"/>
      <c r="CWY200" s="86"/>
      <c r="CWZ200" s="86"/>
      <c r="CXA200" s="86"/>
      <c r="CXB200" s="86"/>
      <c r="CXC200" s="86"/>
      <c r="CXD200" s="86"/>
      <c r="CXE200" s="86"/>
      <c r="CXF200" s="86"/>
      <c r="CXG200" s="86"/>
      <c r="CXH200" s="86"/>
      <c r="CXI200" s="86"/>
      <c r="CXJ200" s="86"/>
      <c r="CXK200" s="86"/>
      <c r="CXL200" s="86"/>
      <c r="CXM200" s="86"/>
      <c r="CXN200" s="86"/>
      <c r="CXO200" s="86"/>
      <c r="CXP200" s="86"/>
      <c r="CXQ200" s="86"/>
      <c r="CXR200" s="86"/>
      <c r="CXS200" s="86"/>
      <c r="CXT200" s="86"/>
      <c r="CXU200" s="86"/>
      <c r="CXV200" s="86"/>
      <c r="CXW200" s="86"/>
      <c r="CXX200" s="86"/>
      <c r="CXY200" s="86"/>
      <c r="CXZ200" s="86"/>
      <c r="CYA200" s="86"/>
      <c r="CYB200" s="86"/>
      <c r="CYC200" s="86"/>
      <c r="CYD200" s="86"/>
      <c r="CYE200" s="86"/>
      <c r="CYF200" s="86"/>
      <c r="CYG200" s="86"/>
      <c r="CYH200" s="86"/>
      <c r="CYI200" s="86"/>
      <c r="CYJ200" s="86"/>
      <c r="CYK200" s="86"/>
      <c r="CYL200" s="86"/>
      <c r="CYM200" s="86"/>
      <c r="CYN200" s="86"/>
      <c r="CYO200" s="86"/>
      <c r="CYP200" s="86"/>
      <c r="CYQ200" s="86"/>
      <c r="CYR200" s="86"/>
      <c r="CYS200" s="86"/>
      <c r="CYT200" s="86"/>
      <c r="CYU200" s="86"/>
      <c r="CYV200" s="86"/>
      <c r="CYW200" s="86"/>
      <c r="CYX200" s="86"/>
      <c r="CYY200" s="86"/>
      <c r="CYZ200" s="86"/>
      <c r="CZA200" s="86"/>
      <c r="CZB200" s="86"/>
      <c r="CZC200" s="86"/>
      <c r="CZD200" s="86"/>
      <c r="CZE200" s="86"/>
      <c r="CZF200" s="86"/>
      <c r="CZG200" s="86"/>
      <c r="CZH200" s="86"/>
      <c r="CZI200" s="86"/>
      <c r="CZJ200" s="86"/>
      <c r="CZK200" s="86"/>
      <c r="CZL200" s="86"/>
      <c r="CZM200" s="86"/>
      <c r="CZN200" s="86"/>
      <c r="CZO200" s="86"/>
      <c r="CZP200" s="86"/>
      <c r="CZQ200" s="86"/>
      <c r="CZR200" s="86"/>
      <c r="CZS200" s="86"/>
      <c r="CZT200" s="86"/>
      <c r="CZU200" s="86"/>
      <c r="CZV200" s="86"/>
      <c r="CZW200" s="86"/>
      <c r="CZX200" s="86"/>
      <c r="CZY200" s="86"/>
      <c r="CZZ200" s="86"/>
      <c r="DAA200" s="86"/>
      <c r="DAB200" s="86"/>
      <c r="DAC200" s="86"/>
      <c r="DAD200" s="86"/>
      <c r="DAE200" s="86"/>
      <c r="DAF200" s="86"/>
      <c r="DAG200" s="86"/>
      <c r="DAH200" s="86"/>
      <c r="DAI200" s="86"/>
      <c r="DAJ200" s="86"/>
      <c r="DAK200" s="86"/>
      <c r="DAL200" s="86"/>
      <c r="DAM200" s="86"/>
      <c r="DAN200" s="86"/>
      <c r="DAO200" s="86"/>
      <c r="DAP200" s="86"/>
      <c r="DAQ200" s="86"/>
      <c r="DAR200" s="86"/>
      <c r="DAS200" s="86"/>
      <c r="DAT200" s="86"/>
      <c r="DAU200" s="86"/>
      <c r="DAV200" s="86"/>
      <c r="DAW200" s="86"/>
      <c r="DAX200" s="86"/>
      <c r="DAY200" s="86"/>
      <c r="DAZ200" s="86"/>
      <c r="DBA200" s="86"/>
      <c r="DBB200" s="86"/>
      <c r="DBC200" s="86"/>
      <c r="DBD200" s="86"/>
      <c r="DBE200" s="86"/>
      <c r="DBF200" s="86"/>
      <c r="DBG200" s="86"/>
      <c r="DBH200" s="86"/>
      <c r="DBI200" s="86"/>
      <c r="DBJ200" s="86"/>
      <c r="DBK200" s="86"/>
      <c r="DBL200" s="86"/>
      <c r="DBM200" s="86"/>
      <c r="DBN200" s="86"/>
      <c r="DBO200" s="86"/>
      <c r="DBP200" s="86"/>
      <c r="DBQ200" s="86"/>
      <c r="DBR200" s="86"/>
      <c r="DBS200" s="86"/>
      <c r="DBT200" s="86"/>
      <c r="DBU200" s="86"/>
      <c r="DBV200" s="86"/>
      <c r="DBW200" s="86"/>
      <c r="DBX200" s="86"/>
      <c r="DBY200" s="86"/>
      <c r="DBZ200" s="86"/>
      <c r="DCA200" s="86"/>
      <c r="DCB200" s="86"/>
      <c r="DCC200" s="86"/>
      <c r="DCD200" s="86"/>
      <c r="DCE200" s="86"/>
      <c r="DCF200" s="86"/>
      <c r="DCG200" s="86"/>
      <c r="DCH200" s="86"/>
      <c r="DCI200" s="86"/>
      <c r="DCJ200" s="86"/>
      <c r="DCK200" s="86"/>
      <c r="DCL200" s="86"/>
      <c r="DCM200" s="86"/>
      <c r="DCN200" s="86"/>
      <c r="DCO200" s="86"/>
      <c r="DCP200" s="86"/>
      <c r="DCQ200" s="86"/>
      <c r="DCR200" s="86"/>
      <c r="DCS200" s="86"/>
      <c r="DCT200" s="86"/>
      <c r="DCU200" s="86"/>
      <c r="DCV200" s="86"/>
      <c r="DCW200" s="86"/>
      <c r="DCX200" s="86"/>
      <c r="DCY200" s="86"/>
      <c r="DCZ200" s="86"/>
      <c r="DDA200" s="86"/>
      <c r="DDB200" s="86"/>
      <c r="DDC200" s="86"/>
      <c r="DDD200" s="86"/>
      <c r="DDE200" s="86"/>
      <c r="DDF200" s="86"/>
      <c r="DDG200" s="86"/>
      <c r="DDH200" s="86"/>
      <c r="DDI200" s="86"/>
      <c r="DDJ200" s="86"/>
      <c r="DDK200" s="86"/>
      <c r="DDL200" s="86"/>
      <c r="DDM200" s="86"/>
      <c r="DDN200" s="86"/>
      <c r="DDO200" s="86"/>
      <c r="DDP200" s="86"/>
      <c r="DDQ200" s="86"/>
      <c r="DDR200" s="86"/>
      <c r="DDS200" s="86"/>
      <c r="DDT200" s="86"/>
      <c r="DDU200" s="86"/>
      <c r="DDV200" s="86"/>
      <c r="DDW200" s="86"/>
      <c r="DDX200" s="86"/>
      <c r="DDY200" s="86"/>
      <c r="DDZ200" s="86"/>
      <c r="DEA200" s="86"/>
      <c r="DEB200" s="86"/>
      <c r="DEC200" s="86"/>
      <c r="DED200" s="86"/>
      <c r="DEE200" s="86"/>
      <c r="DEF200" s="86"/>
      <c r="DEG200" s="86"/>
      <c r="DEH200" s="86"/>
      <c r="DEI200" s="86"/>
      <c r="DEJ200" s="86"/>
      <c r="DEK200" s="86"/>
      <c r="DEL200" s="86"/>
      <c r="DEM200" s="86"/>
      <c r="DEN200" s="86"/>
      <c r="DEO200" s="86"/>
      <c r="DEP200" s="86"/>
      <c r="DEQ200" s="86"/>
      <c r="DER200" s="86"/>
      <c r="DES200" s="86"/>
      <c r="DET200" s="86"/>
      <c r="DEU200" s="86"/>
      <c r="DEV200" s="86"/>
      <c r="DEW200" s="86"/>
      <c r="DEX200" s="86"/>
      <c r="DEY200" s="86"/>
      <c r="DEZ200" s="86"/>
      <c r="DFA200" s="86"/>
      <c r="DFB200" s="86"/>
      <c r="DFC200" s="86"/>
      <c r="DFD200" s="86"/>
      <c r="DFE200" s="86"/>
      <c r="DFF200" s="86"/>
      <c r="DFG200" s="86"/>
      <c r="DFH200" s="86"/>
      <c r="DFI200" s="86"/>
      <c r="DFJ200" s="86"/>
      <c r="DFK200" s="86"/>
      <c r="DFL200" s="86"/>
      <c r="DFM200" s="86"/>
      <c r="DFN200" s="86"/>
      <c r="DFO200" s="86"/>
      <c r="DFP200" s="86"/>
      <c r="DFQ200" s="86"/>
      <c r="DFR200" s="86"/>
      <c r="DFS200" s="86"/>
      <c r="DFT200" s="86"/>
      <c r="DFU200" s="86"/>
      <c r="DFV200" s="86"/>
      <c r="DFW200" s="86"/>
      <c r="DFX200" s="86"/>
      <c r="DFY200" s="86"/>
      <c r="DFZ200" s="86"/>
      <c r="DGA200" s="86"/>
      <c r="DGB200" s="86"/>
      <c r="DGC200" s="86"/>
      <c r="DGD200" s="86"/>
      <c r="DGE200" s="86"/>
      <c r="DGF200" s="86"/>
      <c r="DGG200" s="86"/>
      <c r="DGH200" s="86"/>
      <c r="DGI200" s="86"/>
      <c r="DGJ200" s="86"/>
      <c r="DGK200" s="86"/>
      <c r="DGL200" s="86"/>
      <c r="DGM200" s="86"/>
      <c r="DGN200" s="86"/>
      <c r="DGO200" s="86"/>
      <c r="DGP200" s="86"/>
      <c r="DGQ200" s="86"/>
      <c r="DGR200" s="86"/>
      <c r="DGS200" s="86"/>
      <c r="DGT200" s="86"/>
      <c r="DGU200" s="86"/>
      <c r="DGV200" s="86"/>
      <c r="DGW200" s="86"/>
      <c r="DGX200" s="86"/>
      <c r="DGY200" s="86"/>
      <c r="DGZ200" s="86"/>
      <c r="DHA200" s="86"/>
      <c r="DHB200" s="86"/>
      <c r="DHC200" s="86"/>
      <c r="DHD200" s="86"/>
      <c r="DHE200" s="86"/>
      <c r="DHF200" s="86"/>
      <c r="DHG200" s="86"/>
      <c r="DHH200" s="86"/>
      <c r="DHI200" s="86"/>
      <c r="DHJ200" s="86"/>
      <c r="DHK200" s="86"/>
      <c r="DHL200" s="86"/>
      <c r="DHM200" s="86"/>
      <c r="DHN200" s="86"/>
      <c r="DHO200" s="86"/>
      <c r="DHP200" s="86"/>
      <c r="DHQ200" s="86"/>
      <c r="DHR200" s="86"/>
      <c r="DHS200" s="86"/>
      <c r="DHT200" s="86"/>
      <c r="DHU200" s="86"/>
      <c r="DHV200" s="86"/>
      <c r="DHW200" s="86"/>
      <c r="DHX200" s="86"/>
      <c r="DHY200" s="86"/>
      <c r="DHZ200" s="86"/>
      <c r="DIA200" s="86"/>
      <c r="DIB200" s="86"/>
      <c r="DIC200" s="86"/>
      <c r="DID200" s="86"/>
      <c r="DIE200" s="86"/>
      <c r="DIF200" s="86"/>
      <c r="DIG200" s="86"/>
      <c r="DIH200" s="86"/>
      <c r="DII200" s="86"/>
      <c r="DIJ200" s="86"/>
      <c r="DIK200" s="86"/>
      <c r="DIL200" s="86"/>
      <c r="DIM200" s="86"/>
      <c r="DIN200" s="86"/>
      <c r="DIO200" s="86"/>
      <c r="DIP200" s="86"/>
      <c r="DIQ200" s="86"/>
      <c r="DIR200" s="86"/>
      <c r="DIS200" s="86"/>
      <c r="DIT200" s="86"/>
      <c r="DIU200" s="86"/>
      <c r="DIV200" s="86"/>
      <c r="DIW200" s="86"/>
      <c r="DIX200" s="86"/>
      <c r="DIY200" s="86"/>
      <c r="DIZ200" s="86"/>
      <c r="DJA200" s="86"/>
      <c r="DJB200" s="86"/>
      <c r="DJC200" s="86"/>
      <c r="DJD200" s="86"/>
      <c r="DJE200" s="86"/>
      <c r="DJF200" s="86"/>
      <c r="DJG200" s="86"/>
      <c r="DJH200" s="86"/>
      <c r="DJI200" s="86"/>
      <c r="DJJ200" s="86"/>
      <c r="DJK200" s="86"/>
      <c r="DJL200" s="86"/>
      <c r="DJM200" s="86"/>
      <c r="DJN200" s="86"/>
      <c r="DJO200" s="86"/>
      <c r="DJP200" s="86"/>
      <c r="DJQ200" s="86"/>
      <c r="DJR200" s="86"/>
      <c r="DJS200" s="86"/>
      <c r="DJT200" s="86"/>
      <c r="DJU200" s="86"/>
      <c r="DJV200" s="86"/>
      <c r="DJW200" s="86"/>
      <c r="DJX200" s="86"/>
      <c r="DJY200" s="86"/>
      <c r="DJZ200" s="86"/>
      <c r="DKA200" s="86"/>
      <c r="DKB200" s="86"/>
      <c r="DKC200" s="86"/>
      <c r="DKD200" s="86"/>
      <c r="DKE200" s="86"/>
      <c r="DKF200" s="86"/>
      <c r="DKG200" s="86"/>
      <c r="DKH200" s="86"/>
      <c r="DKI200" s="86"/>
      <c r="DKJ200" s="86"/>
      <c r="DKK200" s="86"/>
      <c r="DKL200" s="86"/>
      <c r="DKM200" s="86"/>
      <c r="DKN200" s="86"/>
      <c r="DKO200" s="86"/>
      <c r="DKP200" s="86"/>
      <c r="DKQ200" s="86"/>
      <c r="DKR200" s="86"/>
      <c r="DKS200" s="86"/>
      <c r="DKT200" s="86"/>
      <c r="DKU200" s="86"/>
      <c r="DKV200" s="86"/>
      <c r="DKW200" s="86"/>
      <c r="DKX200" s="86"/>
      <c r="DKY200" s="86"/>
      <c r="DKZ200" s="86"/>
      <c r="DLA200" s="86"/>
      <c r="DLB200" s="86"/>
      <c r="DLC200" s="86"/>
      <c r="DLD200" s="86"/>
      <c r="DLE200" s="86"/>
      <c r="DLF200" s="86"/>
      <c r="DLG200" s="86"/>
      <c r="DLH200" s="86"/>
      <c r="DLI200" s="86"/>
      <c r="DLJ200" s="86"/>
      <c r="DLK200" s="86"/>
      <c r="DLL200" s="86"/>
      <c r="DLM200" s="86"/>
      <c r="DLN200" s="86"/>
      <c r="DLO200" s="86"/>
      <c r="DLP200" s="86"/>
      <c r="DLQ200" s="86"/>
      <c r="DLR200" s="86"/>
      <c r="DLS200" s="86"/>
      <c r="DLT200" s="86"/>
      <c r="DLU200" s="86"/>
      <c r="DLV200" s="86"/>
      <c r="DLW200" s="86"/>
      <c r="DLX200" s="86"/>
      <c r="DLY200" s="86"/>
      <c r="DLZ200" s="86"/>
      <c r="DMA200" s="86"/>
      <c r="DMB200" s="86"/>
      <c r="DMC200" s="86"/>
      <c r="DMD200" s="86"/>
      <c r="DME200" s="86"/>
      <c r="DMF200" s="86"/>
      <c r="DMG200" s="86"/>
      <c r="DMH200" s="86"/>
      <c r="DMI200" s="86"/>
      <c r="DMJ200" s="86"/>
      <c r="DMK200" s="86"/>
      <c r="DML200" s="86"/>
      <c r="DMM200" s="86"/>
      <c r="DMN200" s="86"/>
      <c r="DMO200" s="86"/>
      <c r="DMP200" s="86"/>
      <c r="DMQ200" s="86"/>
      <c r="DMR200" s="86"/>
      <c r="DMS200" s="86"/>
      <c r="DMT200" s="86"/>
      <c r="DMU200" s="86"/>
      <c r="DMV200" s="86"/>
      <c r="DMW200" s="86"/>
      <c r="DMX200" s="86"/>
      <c r="DMY200" s="86"/>
      <c r="DMZ200" s="86"/>
      <c r="DNA200" s="86"/>
      <c r="DNB200" s="86"/>
      <c r="DNC200" s="86"/>
      <c r="DND200" s="86"/>
      <c r="DNE200" s="86"/>
      <c r="DNF200" s="86"/>
      <c r="DNG200" s="86"/>
      <c r="DNH200" s="86"/>
      <c r="DNI200" s="86"/>
      <c r="DNJ200" s="86"/>
      <c r="DNK200" s="86"/>
      <c r="DNL200" s="86"/>
      <c r="DNM200" s="86"/>
      <c r="DNN200" s="86"/>
      <c r="DNO200" s="86"/>
      <c r="DNP200" s="86"/>
      <c r="DNQ200" s="86"/>
      <c r="DNR200" s="86"/>
      <c r="DNS200" s="86"/>
      <c r="DNT200" s="86"/>
      <c r="DNU200" s="86"/>
      <c r="DNV200" s="86"/>
      <c r="DNW200" s="86"/>
      <c r="DNX200" s="86"/>
      <c r="DNY200" s="86"/>
      <c r="DNZ200" s="86"/>
      <c r="DOA200" s="86"/>
      <c r="DOB200" s="86"/>
      <c r="DOC200" s="86"/>
      <c r="DOD200" s="86"/>
      <c r="DOE200" s="86"/>
      <c r="DOF200" s="86"/>
      <c r="DOG200" s="86"/>
      <c r="DOH200" s="86"/>
      <c r="DOI200" s="86"/>
      <c r="DOJ200" s="86"/>
      <c r="DOK200" s="86"/>
      <c r="DOL200" s="86"/>
      <c r="DOM200" s="86"/>
      <c r="DON200" s="86"/>
      <c r="DOO200" s="86"/>
      <c r="DOP200" s="86"/>
      <c r="DOQ200" s="86"/>
      <c r="DOR200" s="86"/>
      <c r="DOS200" s="86"/>
      <c r="DOT200" s="86"/>
      <c r="DOU200" s="86"/>
      <c r="DOV200" s="86"/>
      <c r="DOW200" s="86"/>
      <c r="DOX200" s="86"/>
      <c r="DOY200" s="86"/>
      <c r="DOZ200" s="86"/>
      <c r="DPA200" s="86"/>
      <c r="DPB200" s="86"/>
      <c r="DPC200" s="86"/>
      <c r="DPD200" s="86"/>
      <c r="DPE200" s="86"/>
      <c r="DPF200" s="86"/>
      <c r="DPG200" s="86"/>
      <c r="DPH200" s="86"/>
      <c r="DPI200" s="86"/>
      <c r="DPJ200" s="86"/>
      <c r="DPK200" s="86"/>
      <c r="DPL200" s="86"/>
      <c r="DPM200" s="86"/>
      <c r="DPN200" s="86"/>
      <c r="DPO200" s="86"/>
      <c r="DPP200" s="86"/>
      <c r="DPQ200" s="86"/>
      <c r="DPR200" s="86"/>
      <c r="DPS200" s="86"/>
      <c r="DPT200" s="86"/>
      <c r="DPU200" s="86"/>
      <c r="DPV200" s="86"/>
      <c r="DPW200" s="86"/>
      <c r="DPX200" s="86"/>
      <c r="DPY200" s="86"/>
      <c r="DPZ200" s="86"/>
      <c r="DQA200" s="86"/>
      <c r="DQB200" s="86"/>
      <c r="DQC200" s="86"/>
      <c r="DQD200" s="86"/>
      <c r="DQE200" s="86"/>
      <c r="DQF200" s="86"/>
      <c r="DQG200" s="86"/>
      <c r="DQH200" s="86"/>
      <c r="DQI200" s="86"/>
      <c r="DQJ200" s="86"/>
      <c r="DQK200" s="86"/>
      <c r="DQL200" s="86"/>
      <c r="DQM200" s="86"/>
      <c r="DQN200" s="86"/>
      <c r="DQO200" s="86"/>
      <c r="DQP200" s="86"/>
      <c r="DQQ200" s="86"/>
      <c r="DQR200" s="86"/>
      <c r="DQS200" s="86"/>
      <c r="DQT200" s="86"/>
      <c r="DQU200" s="86"/>
      <c r="DQV200" s="86"/>
      <c r="DQW200" s="86"/>
      <c r="DQX200" s="86"/>
      <c r="DQY200" s="86"/>
      <c r="DQZ200" s="86"/>
      <c r="DRA200" s="86"/>
      <c r="DRB200" s="86"/>
      <c r="DRC200" s="86"/>
      <c r="DRD200" s="86"/>
      <c r="DRE200" s="86"/>
      <c r="DRF200" s="86"/>
      <c r="DRG200" s="86"/>
      <c r="DRH200" s="86"/>
      <c r="DRI200" s="86"/>
      <c r="DRJ200" s="86"/>
      <c r="DRK200" s="86"/>
      <c r="DRL200" s="86"/>
      <c r="DRM200" s="86"/>
      <c r="DRN200" s="86"/>
      <c r="DRO200" s="86"/>
      <c r="DRP200" s="86"/>
      <c r="DRQ200" s="86"/>
      <c r="DRR200" s="86"/>
      <c r="DRS200" s="86"/>
      <c r="DRT200" s="86"/>
      <c r="DRU200" s="86"/>
      <c r="DRV200" s="86"/>
      <c r="DRW200" s="86"/>
      <c r="DRX200" s="86"/>
      <c r="DRY200" s="86"/>
      <c r="DRZ200" s="86"/>
      <c r="DSA200" s="86"/>
      <c r="DSB200" s="86"/>
      <c r="DSC200" s="86"/>
      <c r="DSD200" s="86"/>
      <c r="DSE200" s="86"/>
      <c r="DSF200" s="86"/>
      <c r="DSG200" s="86"/>
      <c r="DSH200" s="86"/>
      <c r="DSI200" s="86"/>
      <c r="DSJ200" s="86"/>
      <c r="DSK200" s="86"/>
      <c r="DSL200" s="86"/>
      <c r="DSM200" s="86"/>
      <c r="DSN200" s="86"/>
      <c r="DSO200" s="86"/>
      <c r="DSP200" s="86"/>
      <c r="DSQ200" s="86"/>
      <c r="DSR200" s="86"/>
      <c r="DSS200" s="86"/>
      <c r="DST200" s="86"/>
      <c r="DSU200" s="86"/>
      <c r="DSV200" s="86"/>
      <c r="DSW200" s="86"/>
      <c r="DSX200" s="86"/>
      <c r="DSY200" s="86"/>
      <c r="DSZ200" s="86"/>
      <c r="DTA200" s="86"/>
      <c r="DTB200" s="86"/>
      <c r="DTC200" s="86"/>
      <c r="DTD200" s="86"/>
      <c r="DTE200" s="86"/>
      <c r="DTF200" s="86"/>
      <c r="DTG200" s="86"/>
      <c r="DTH200" s="86"/>
      <c r="DTI200" s="86"/>
      <c r="DTJ200" s="86"/>
      <c r="DTK200" s="86"/>
      <c r="DTL200" s="86"/>
      <c r="DTM200" s="86"/>
      <c r="DTN200" s="86"/>
      <c r="DTO200" s="86"/>
      <c r="DTP200" s="86"/>
      <c r="DTQ200" s="86"/>
      <c r="DTR200" s="86"/>
      <c r="DTS200" s="86"/>
      <c r="DTT200" s="86"/>
      <c r="DTU200" s="86"/>
      <c r="DTV200" s="86"/>
      <c r="DTW200" s="86"/>
      <c r="DTX200" s="86"/>
      <c r="DTY200" s="86"/>
      <c r="DTZ200" s="86"/>
      <c r="DUA200" s="86"/>
      <c r="DUB200" s="86"/>
      <c r="DUC200" s="86"/>
      <c r="DUD200" s="86"/>
      <c r="DUE200" s="86"/>
      <c r="DUF200" s="86"/>
      <c r="DUG200" s="86"/>
      <c r="DUH200" s="86"/>
      <c r="DUI200" s="86"/>
      <c r="DUJ200" s="86"/>
      <c r="DUK200" s="86"/>
      <c r="DUL200" s="86"/>
      <c r="DUM200" s="86"/>
      <c r="DUN200" s="86"/>
      <c r="DUO200" s="86"/>
      <c r="DUP200" s="86"/>
      <c r="DUQ200" s="86"/>
      <c r="DUR200" s="86"/>
      <c r="DUS200" s="86"/>
      <c r="DUT200" s="86"/>
      <c r="DUU200" s="86"/>
      <c r="DUV200" s="86"/>
      <c r="DUW200" s="86"/>
      <c r="DUX200" s="86"/>
      <c r="DUY200" s="86"/>
      <c r="DUZ200" s="86"/>
      <c r="DVA200" s="86"/>
      <c r="DVB200" s="86"/>
      <c r="DVC200" s="86"/>
      <c r="DVD200" s="86"/>
      <c r="DVE200" s="86"/>
      <c r="DVF200" s="86"/>
      <c r="DVG200" s="86"/>
      <c r="DVH200" s="86"/>
      <c r="DVI200" s="86"/>
      <c r="DVJ200" s="86"/>
      <c r="DVK200" s="86"/>
      <c r="DVL200" s="86"/>
      <c r="DVM200" s="86"/>
      <c r="DVN200" s="86"/>
      <c r="DVO200" s="86"/>
      <c r="DVP200" s="86"/>
      <c r="DVQ200" s="86"/>
      <c r="DVR200" s="86"/>
      <c r="DVS200" s="86"/>
      <c r="DVT200" s="86"/>
      <c r="DVU200" s="86"/>
      <c r="DVV200" s="86"/>
      <c r="DVW200" s="86"/>
      <c r="DVX200" s="86"/>
      <c r="DVY200" s="86"/>
      <c r="DVZ200" s="86"/>
      <c r="DWA200" s="86"/>
      <c r="DWB200" s="86"/>
      <c r="DWC200" s="86"/>
      <c r="DWD200" s="86"/>
      <c r="DWE200" s="86"/>
      <c r="DWF200" s="86"/>
      <c r="DWG200" s="86"/>
      <c r="DWH200" s="86"/>
      <c r="DWI200" s="86"/>
      <c r="DWJ200" s="86"/>
      <c r="DWK200" s="86"/>
      <c r="DWL200" s="86"/>
      <c r="DWM200" s="86"/>
      <c r="DWN200" s="86"/>
      <c r="DWO200" s="86"/>
      <c r="DWP200" s="86"/>
      <c r="DWQ200" s="86"/>
      <c r="DWR200" s="86"/>
      <c r="DWS200" s="86"/>
      <c r="DWT200" s="86"/>
      <c r="DWU200" s="86"/>
      <c r="DWV200" s="86"/>
      <c r="DWW200" s="86"/>
      <c r="DWX200" s="86"/>
      <c r="DWY200" s="86"/>
      <c r="DWZ200" s="86"/>
      <c r="DXA200" s="86"/>
      <c r="DXB200" s="86"/>
      <c r="DXC200" s="86"/>
      <c r="DXD200" s="86"/>
      <c r="DXE200" s="86"/>
      <c r="DXF200" s="86"/>
      <c r="DXG200" s="86"/>
      <c r="DXH200" s="86"/>
      <c r="DXI200" s="86"/>
      <c r="DXJ200" s="86"/>
      <c r="DXK200" s="86"/>
      <c r="DXL200" s="86"/>
      <c r="DXM200" s="86"/>
      <c r="DXN200" s="86"/>
      <c r="DXO200" s="86"/>
      <c r="DXP200" s="86"/>
      <c r="DXQ200" s="86"/>
      <c r="DXR200" s="86"/>
      <c r="DXS200" s="86"/>
      <c r="DXT200" s="86"/>
      <c r="DXU200" s="86"/>
      <c r="DXV200" s="86"/>
      <c r="DXW200" s="86"/>
      <c r="DXX200" s="86"/>
      <c r="DXY200" s="86"/>
      <c r="DXZ200" s="86"/>
      <c r="DYA200" s="86"/>
      <c r="DYB200" s="86"/>
      <c r="DYC200" s="86"/>
      <c r="DYD200" s="86"/>
      <c r="DYE200" s="86"/>
      <c r="DYF200" s="86"/>
      <c r="DYG200" s="86"/>
      <c r="DYH200" s="86"/>
      <c r="DYI200" s="86"/>
      <c r="DYJ200" s="86"/>
      <c r="DYK200" s="86"/>
      <c r="DYL200" s="86"/>
      <c r="DYM200" s="86"/>
      <c r="DYN200" s="86"/>
      <c r="DYO200" s="86"/>
      <c r="DYP200" s="86"/>
      <c r="DYQ200" s="86"/>
      <c r="DYR200" s="86"/>
      <c r="DYS200" s="86"/>
      <c r="DYT200" s="86"/>
      <c r="DYU200" s="86"/>
      <c r="DYV200" s="86"/>
      <c r="DYW200" s="86"/>
      <c r="DYX200" s="86"/>
      <c r="DYY200" s="86"/>
      <c r="DYZ200" s="86"/>
      <c r="DZA200" s="86"/>
      <c r="DZB200" s="86"/>
      <c r="DZC200" s="86"/>
      <c r="DZD200" s="86"/>
      <c r="DZE200" s="86"/>
      <c r="DZF200" s="86"/>
      <c r="DZG200" s="86"/>
      <c r="DZH200" s="86"/>
      <c r="DZI200" s="86"/>
      <c r="DZJ200" s="86"/>
      <c r="DZK200" s="86"/>
      <c r="DZL200" s="86"/>
      <c r="DZM200" s="86"/>
      <c r="DZN200" s="86"/>
      <c r="DZO200" s="86"/>
      <c r="DZP200" s="86"/>
      <c r="DZQ200" s="86"/>
      <c r="DZR200" s="86"/>
      <c r="DZS200" s="86"/>
      <c r="DZT200" s="86"/>
      <c r="DZU200" s="86"/>
      <c r="DZV200" s="86"/>
      <c r="DZW200" s="86"/>
      <c r="DZX200" s="86"/>
      <c r="DZY200" s="86"/>
      <c r="DZZ200" s="86"/>
      <c r="EAA200" s="86"/>
      <c r="EAB200" s="86"/>
      <c r="EAC200" s="86"/>
      <c r="EAD200" s="86"/>
      <c r="EAE200" s="86"/>
      <c r="EAF200" s="86"/>
      <c r="EAG200" s="86"/>
      <c r="EAH200" s="86"/>
      <c r="EAI200" s="86"/>
      <c r="EAJ200" s="86"/>
      <c r="EAK200" s="86"/>
      <c r="EAL200" s="86"/>
      <c r="EAM200" s="86"/>
      <c r="EAN200" s="86"/>
      <c r="EAO200" s="86"/>
      <c r="EAP200" s="86"/>
      <c r="EAQ200" s="86"/>
      <c r="EAR200" s="86"/>
      <c r="EAS200" s="86"/>
      <c r="EAT200" s="86"/>
      <c r="EAU200" s="86"/>
      <c r="EAV200" s="86"/>
      <c r="EAW200" s="86"/>
      <c r="EAX200" s="86"/>
      <c r="EAY200" s="86"/>
      <c r="EAZ200" s="86"/>
      <c r="EBA200" s="86"/>
      <c r="EBB200" s="86"/>
      <c r="EBC200" s="86"/>
      <c r="EBD200" s="86"/>
      <c r="EBE200" s="86"/>
      <c r="EBF200" s="86"/>
      <c r="EBG200" s="86"/>
      <c r="EBH200" s="86"/>
      <c r="EBI200" s="86"/>
      <c r="EBJ200" s="86"/>
      <c r="EBK200" s="86"/>
      <c r="EBL200" s="86"/>
      <c r="EBM200" s="86"/>
      <c r="EBN200" s="86"/>
      <c r="EBO200" s="86"/>
      <c r="EBP200" s="86"/>
      <c r="EBQ200" s="86"/>
      <c r="EBR200" s="86"/>
      <c r="EBS200" s="86"/>
      <c r="EBT200" s="86"/>
      <c r="EBU200" s="86"/>
      <c r="EBV200" s="86"/>
      <c r="EBW200" s="86"/>
      <c r="EBX200" s="86"/>
      <c r="EBY200" s="86"/>
      <c r="EBZ200" s="86"/>
      <c r="ECA200" s="86"/>
      <c r="ECB200" s="86"/>
      <c r="ECC200" s="86"/>
      <c r="ECD200" s="86"/>
      <c r="ECE200" s="86"/>
      <c r="ECF200" s="86"/>
      <c r="ECG200" s="86"/>
      <c r="ECH200" s="86"/>
      <c r="ECI200" s="86"/>
      <c r="ECJ200" s="86"/>
      <c r="ECK200" s="86"/>
      <c r="ECL200" s="86"/>
      <c r="ECM200" s="86"/>
      <c r="ECN200" s="86"/>
      <c r="ECO200" s="86"/>
      <c r="ECP200" s="86"/>
      <c r="ECQ200" s="86"/>
      <c r="ECR200" s="86"/>
      <c r="ECS200" s="86"/>
      <c r="ECT200" s="86"/>
      <c r="ECU200" s="86"/>
      <c r="ECV200" s="86"/>
      <c r="ECW200" s="86"/>
      <c r="ECX200" s="86"/>
      <c r="ECY200" s="86"/>
      <c r="ECZ200" s="86"/>
      <c r="EDA200" s="86"/>
      <c r="EDB200" s="86"/>
      <c r="EDC200" s="86"/>
      <c r="EDD200" s="86"/>
      <c r="EDE200" s="86"/>
      <c r="EDF200" s="86"/>
      <c r="EDG200" s="86"/>
      <c r="EDH200" s="86"/>
      <c r="EDI200" s="86"/>
      <c r="EDJ200" s="86"/>
      <c r="EDK200" s="86"/>
      <c r="EDL200" s="86"/>
      <c r="EDM200" s="86"/>
      <c r="EDN200" s="86"/>
      <c r="EDO200" s="86"/>
      <c r="EDP200" s="86"/>
      <c r="EDQ200" s="86"/>
      <c r="EDR200" s="86"/>
      <c r="EDS200" s="86"/>
      <c r="EDT200" s="86"/>
      <c r="EDU200" s="86"/>
      <c r="EDV200" s="86"/>
      <c r="EDW200" s="86"/>
      <c r="EDX200" s="86"/>
      <c r="EDY200" s="86"/>
      <c r="EDZ200" s="86"/>
      <c r="EEA200" s="86"/>
      <c r="EEB200" s="86"/>
      <c r="EEC200" s="86"/>
      <c r="EED200" s="86"/>
      <c r="EEE200" s="86"/>
      <c r="EEF200" s="86"/>
      <c r="EEG200" s="86"/>
      <c r="EEH200" s="86"/>
      <c r="EEI200" s="86"/>
      <c r="EEJ200" s="86"/>
      <c r="EEK200" s="86"/>
      <c r="EEL200" s="86"/>
      <c r="EEM200" s="86"/>
      <c r="EEN200" s="86"/>
      <c r="EEO200" s="86"/>
      <c r="EEP200" s="86"/>
      <c r="EEQ200" s="86"/>
      <c r="EER200" s="86"/>
      <c r="EES200" s="86"/>
      <c r="EET200" s="86"/>
      <c r="EEU200" s="86"/>
      <c r="EEV200" s="86"/>
      <c r="EEW200" s="86"/>
      <c r="EEX200" s="86"/>
      <c r="EEY200" s="86"/>
      <c r="EEZ200" s="86"/>
      <c r="EFA200" s="86"/>
      <c r="EFB200" s="86"/>
      <c r="EFC200" s="86"/>
      <c r="EFD200" s="86"/>
      <c r="EFE200" s="86"/>
      <c r="EFF200" s="86"/>
      <c r="EFG200" s="86"/>
      <c r="EFH200" s="86"/>
      <c r="EFI200" s="86"/>
      <c r="EFJ200" s="86"/>
      <c r="EFK200" s="86"/>
      <c r="EFL200" s="86"/>
      <c r="EFM200" s="86"/>
      <c r="EFN200" s="86"/>
      <c r="EFO200" s="86"/>
      <c r="EFP200" s="86"/>
      <c r="EFQ200" s="86"/>
      <c r="EFR200" s="86"/>
      <c r="EFS200" s="86"/>
      <c r="EFT200" s="86"/>
      <c r="EFU200" s="86"/>
      <c r="EFV200" s="86"/>
      <c r="EFW200" s="86"/>
      <c r="EFX200" s="86"/>
      <c r="EFY200" s="86"/>
      <c r="EFZ200" s="86"/>
      <c r="EGA200" s="86"/>
      <c r="EGB200" s="86"/>
      <c r="EGC200" s="86"/>
      <c r="EGD200" s="86"/>
      <c r="EGE200" s="86"/>
      <c r="EGF200" s="86"/>
      <c r="EGG200" s="86"/>
      <c r="EGH200" s="86"/>
      <c r="EGI200" s="86"/>
      <c r="EGJ200" s="86"/>
      <c r="EGK200" s="86"/>
      <c r="EGL200" s="86"/>
      <c r="EGM200" s="86"/>
      <c r="EGN200" s="86"/>
      <c r="EGO200" s="86"/>
      <c r="EGP200" s="86"/>
      <c r="EGQ200" s="86"/>
      <c r="EGR200" s="86"/>
      <c r="EGS200" s="86"/>
      <c r="EGT200" s="86"/>
      <c r="EGU200" s="86"/>
      <c r="EGV200" s="86"/>
      <c r="EGW200" s="86"/>
      <c r="EGX200" s="86"/>
      <c r="EGY200" s="86"/>
      <c r="EGZ200" s="86"/>
      <c r="EHA200" s="86"/>
      <c r="EHB200" s="86"/>
      <c r="EHC200" s="86"/>
      <c r="EHD200" s="86"/>
      <c r="EHE200" s="86"/>
      <c r="EHF200" s="86"/>
      <c r="EHG200" s="86"/>
      <c r="EHH200" s="86"/>
      <c r="EHI200" s="86"/>
      <c r="EHJ200" s="86"/>
      <c r="EHK200" s="86"/>
      <c r="EHL200" s="86"/>
      <c r="EHM200" s="86"/>
      <c r="EHN200" s="86"/>
      <c r="EHO200" s="86"/>
      <c r="EHP200" s="86"/>
      <c r="EHQ200" s="86"/>
      <c r="EHR200" s="86"/>
      <c r="EHS200" s="86"/>
      <c r="EHT200" s="86"/>
      <c r="EHU200" s="86"/>
      <c r="EHV200" s="86"/>
      <c r="EHW200" s="86"/>
      <c r="EHX200" s="86"/>
      <c r="EHY200" s="86"/>
      <c r="EHZ200" s="86"/>
      <c r="EIA200" s="86"/>
      <c r="EIB200" s="86"/>
      <c r="EIC200" s="86"/>
      <c r="EID200" s="86"/>
      <c r="EIE200" s="86"/>
      <c r="EIF200" s="86"/>
      <c r="EIG200" s="86"/>
      <c r="EIH200" s="86"/>
      <c r="EII200" s="86"/>
      <c r="EIJ200" s="86"/>
      <c r="EIK200" s="86"/>
      <c r="EIL200" s="86"/>
      <c r="EIM200" s="86"/>
      <c r="EIN200" s="86"/>
      <c r="EIO200" s="86"/>
      <c r="EIP200" s="86"/>
      <c r="EIQ200" s="86"/>
      <c r="EIR200" s="86"/>
      <c r="EIS200" s="86"/>
      <c r="EIT200" s="86"/>
      <c r="EIU200" s="86"/>
      <c r="EIV200" s="86"/>
      <c r="EIW200" s="86"/>
      <c r="EIX200" s="86"/>
      <c r="EIY200" s="86"/>
      <c r="EIZ200" s="86"/>
      <c r="EJA200" s="86"/>
      <c r="EJB200" s="86"/>
      <c r="EJC200" s="86"/>
      <c r="EJD200" s="86"/>
      <c r="EJE200" s="86"/>
      <c r="EJF200" s="86"/>
      <c r="EJG200" s="86"/>
      <c r="EJH200" s="86"/>
      <c r="EJI200" s="86"/>
      <c r="EJJ200" s="86"/>
      <c r="EJK200" s="86"/>
      <c r="EJL200" s="86"/>
      <c r="EJM200" s="86"/>
      <c r="EJN200" s="86"/>
      <c r="EJO200" s="86"/>
      <c r="EJP200" s="86"/>
      <c r="EJQ200" s="86"/>
      <c r="EJR200" s="86"/>
      <c r="EJS200" s="86"/>
      <c r="EJT200" s="86"/>
      <c r="EJU200" s="86"/>
      <c r="EJV200" s="86"/>
      <c r="EJW200" s="86"/>
      <c r="EJX200" s="86"/>
      <c r="EJY200" s="86"/>
      <c r="EJZ200" s="86"/>
      <c r="EKA200" s="86"/>
      <c r="EKB200" s="86"/>
      <c r="EKC200" s="86"/>
      <c r="EKD200" s="86"/>
      <c r="EKE200" s="86"/>
      <c r="EKF200" s="86"/>
      <c r="EKG200" s="86"/>
      <c r="EKH200" s="86"/>
      <c r="EKI200" s="86"/>
      <c r="EKJ200" s="86"/>
      <c r="EKK200" s="86"/>
      <c r="EKL200" s="86"/>
      <c r="EKM200" s="86"/>
      <c r="EKN200" s="86"/>
      <c r="EKO200" s="86"/>
      <c r="EKP200" s="86"/>
      <c r="EKQ200" s="86"/>
      <c r="EKR200" s="86"/>
      <c r="EKS200" s="86"/>
      <c r="EKT200" s="86"/>
      <c r="EKU200" s="86"/>
      <c r="EKV200" s="86"/>
      <c r="EKW200" s="86"/>
      <c r="EKX200" s="86"/>
      <c r="EKY200" s="86"/>
      <c r="EKZ200" s="86"/>
      <c r="ELA200" s="86"/>
      <c r="ELB200" s="86"/>
      <c r="ELC200" s="86"/>
      <c r="ELD200" s="86"/>
      <c r="ELE200" s="86"/>
      <c r="ELF200" s="86"/>
      <c r="ELG200" s="86"/>
      <c r="ELH200" s="86"/>
      <c r="ELI200" s="86"/>
      <c r="ELJ200" s="86"/>
      <c r="ELK200" s="86"/>
      <c r="ELL200" s="86"/>
      <c r="ELM200" s="86"/>
      <c r="ELN200" s="86"/>
      <c r="ELO200" s="86"/>
      <c r="ELP200" s="86"/>
      <c r="ELQ200" s="86"/>
      <c r="ELR200" s="86"/>
      <c r="ELS200" s="86"/>
      <c r="ELT200" s="86"/>
      <c r="ELU200" s="86"/>
      <c r="ELV200" s="86"/>
      <c r="ELW200" s="86"/>
      <c r="ELX200" s="86"/>
      <c r="ELY200" s="86"/>
      <c r="ELZ200" s="86"/>
      <c r="EMA200" s="86"/>
      <c r="EMB200" s="86"/>
      <c r="EMC200" s="86"/>
      <c r="EMD200" s="86"/>
      <c r="EME200" s="86"/>
      <c r="EMF200" s="86"/>
      <c r="EMG200" s="86"/>
      <c r="EMH200" s="86"/>
      <c r="EMI200" s="86"/>
      <c r="EMJ200" s="86"/>
      <c r="EMK200" s="86"/>
      <c r="EML200" s="86"/>
      <c r="EMM200" s="86"/>
      <c r="EMN200" s="86"/>
      <c r="EMO200" s="86"/>
      <c r="EMP200" s="86"/>
      <c r="EMQ200" s="86"/>
      <c r="EMR200" s="86"/>
      <c r="EMS200" s="86"/>
      <c r="EMT200" s="86"/>
      <c r="EMU200" s="86"/>
      <c r="EMV200" s="86"/>
      <c r="EMW200" s="86"/>
      <c r="EMX200" s="86"/>
      <c r="EMY200" s="86"/>
      <c r="EMZ200" s="86"/>
      <c r="ENA200" s="86"/>
      <c r="ENB200" s="86"/>
      <c r="ENC200" s="86"/>
      <c r="END200" s="86"/>
      <c r="ENE200" s="86"/>
      <c r="ENF200" s="86"/>
      <c r="ENG200" s="86"/>
      <c r="ENH200" s="86"/>
      <c r="ENI200" s="86"/>
      <c r="ENJ200" s="86"/>
      <c r="ENK200" s="86"/>
      <c r="ENL200" s="86"/>
      <c r="ENM200" s="86"/>
      <c r="ENN200" s="86"/>
      <c r="ENO200" s="86"/>
      <c r="ENP200" s="86"/>
      <c r="ENQ200" s="86"/>
      <c r="ENR200" s="86"/>
      <c r="ENS200" s="86"/>
      <c r="ENT200" s="86"/>
      <c r="ENU200" s="86"/>
      <c r="ENV200" s="86"/>
      <c r="ENW200" s="86"/>
      <c r="ENX200" s="86"/>
      <c r="ENY200" s="86"/>
      <c r="ENZ200" s="86"/>
      <c r="EOA200" s="86"/>
      <c r="EOB200" s="86"/>
      <c r="EOC200" s="86"/>
      <c r="EOD200" s="86"/>
      <c r="EOE200" s="86"/>
      <c r="EOF200" s="86"/>
      <c r="EOG200" s="86"/>
      <c r="EOH200" s="86"/>
      <c r="EOI200" s="86"/>
      <c r="EOJ200" s="86"/>
      <c r="EOK200" s="86"/>
      <c r="EOL200" s="86"/>
      <c r="EOM200" s="86"/>
      <c r="EON200" s="86"/>
      <c r="EOO200" s="86"/>
      <c r="EOP200" s="86"/>
      <c r="EOQ200" s="86"/>
      <c r="EOR200" s="86"/>
      <c r="EOS200" s="86"/>
      <c r="EOT200" s="86"/>
      <c r="EOU200" s="86"/>
      <c r="EOV200" s="86"/>
      <c r="EOW200" s="86"/>
      <c r="EOX200" s="86"/>
      <c r="EOY200" s="86"/>
      <c r="EOZ200" s="86"/>
      <c r="EPA200" s="86"/>
      <c r="EPB200" s="86"/>
      <c r="EPC200" s="86"/>
      <c r="EPD200" s="86"/>
      <c r="EPE200" s="86"/>
      <c r="EPF200" s="86"/>
      <c r="EPG200" s="86"/>
      <c r="EPH200" s="86"/>
      <c r="EPI200" s="86"/>
      <c r="EPJ200" s="86"/>
      <c r="EPK200" s="86"/>
      <c r="EPL200" s="86"/>
      <c r="EPM200" s="86"/>
      <c r="EPN200" s="86"/>
      <c r="EPO200" s="86"/>
      <c r="EPP200" s="86"/>
      <c r="EPQ200" s="86"/>
      <c r="EPR200" s="86"/>
      <c r="EPS200" s="86"/>
      <c r="EPT200" s="86"/>
      <c r="EPU200" s="86"/>
      <c r="EPV200" s="86"/>
      <c r="EPW200" s="86"/>
      <c r="EPX200" s="86"/>
      <c r="EPY200" s="86"/>
      <c r="EPZ200" s="86"/>
      <c r="EQA200" s="86"/>
      <c r="EQB200" s="86"/>
      <c r="EQC200" s="86"/>
      <c r="EQD200" s="86"/>
      <c r="EQE200" s="86"/>
      <c r="EQF200" s="86"/>
      <c r="EQG200" s="86"/>
      <c r="EQH200" s="86"/>
      <c r="EQI200" s="86"/>
      <c r="EQJ200" s="86"/>
      <c r="EQK200" s="86"/>
      <c r="EQL200" s="86"/>
      <c r="EQM200" s="86"/>
      <c r="EQN200" s="86"/>
      <c r="EQO200" s="86"/>
      <c r="EQP200" s="86"/>
      <c r="EQQ200" s="86"/>
      <c r="EQR200" s="86"/>
      <c r="EQS200" s="86"/>
      <c r="EQT200" s="86"/>
      <c r="EQU200" s="86"/>
      <c r="EQV200" s="86"/>
      <c r="EQW200" s="86"/>
      <c r="EQX200" s="86"/>
      <c r="EQY200" s="86"/>
      <c r="EQZ200" s="86"/>
      <c r="ERA200" s="86"/>
      <c r="ERB200" s="86"/>
      <c r="ERC200" s="86"/>
      <c r="ERD200" s="86"/>
      <c r="ERE200" s="86"/>
      <c r="ERF200" s="86"/>
      <c r="ERG200" s="86"/>
      <c r="ERH200" s="86"/>
      <c r="ERI200" s="86"/>
      <c r="ERJ200" s="86"/>
      <c r="ERK200" s="86"/>
      <c r="ERL200" s="86"/>
      <c r="ERM200" s="86"/>
      <c r="ERN200" s="86"/>
      <c r="ERO200" s="86"/>
      <c r="ERP200" s="86"/>
      <c r="ERQ200" s="86"/>
      <c r="ERR200" s="86"/>
      <c r="ERS200" s="86"/>
      <c r="ERT200" s="86"/>
      <c r="ERU200" s="86"/>
      <c r="ERV200" s="86"/>
      <c r="ERW200" s="86"/>
      <c r="ERX200" s="86"/>
      <c r="ERY200" s="86"/>
      <c r="ERZ200" s="86"/>
      <c r="ESA200" s="86"/>
      <c r="ESB200" s="86"/>
      <c r="ESC200" s="86"/>
      <c r="ESD200" s="86"/>
      <c r="ESE200" s="86"/>
      <c r="ESF200" s="86"/>
      <c r="ESG200" s="86"/>
      <c r="ESH200" s="86"/>
      <c r="ESI200" s="86"/>
      <c r="ESJ200" s="86"/>
      <c r="ESK200" s="86"/>
      <c r="ESL200" s="86"/>
      <c r="ESM200" s="86"/>
      <c r="ESN200" s="86"/>
      <c r="ESO200" s="86"/>
      <c r="ESP200" s="86"/>
      <c r="ESQ200" s="86"/>
      <c r="ESR200" s="86"/>
      <c r="ESS200" s="86"/>
      <c r="EST200" s="86"/>
      <c r="ESU200" s="86"/>
      <c r="ESV200" s="86"/>
      <c r="ESW200" s="86"/>
      <c r="ESX200" s="86"/>
      <c r="ESY200" s="86"/>
      <c r="ESZ200" s="86"/>
      <c r="ETA200" s="86"/>
      <c r="ETB200" s="86"/>
      <c r="ETC200" s="86"/>
      <c r="ETD200" s="86"/>
      <c r="ETE200" s="86"/>
      <c r="ETF200" s="86"/>
      <c r="ETG200" s="86"/>
      <c r="ETH200" s="86"/>
      <c r="ETI200" s="86"/>
      <c r="ETJ200" s="86"/>
      <c r="ETK200" s="86"/>
      <c r="ETL200" s="86"/>
      <c r="ETM200" s="86"/>
      <c r="ETN200" s="86"/>
      <c r="ETO200" s="86"/>
      <c r="ETP200" s="86"/>
      <c r="ETQ200" s="86"/>
      <c r="ETR200" s="86"/>
      <c r="ETS200" s="86"/>
      <c r="ETT200" s="86"/>
      <c r="ETU200" s="86"/>
      <c r="ETV200" s="86"/>
      <c r="ETW200" s="86"/>
      <c r="ETX200" s="86"/>
      <c r="ETY200" s="86"/>
      <c r="ETZ200" s="86"/>
      <c r="EUA200" s="86"/>
      <c r="EUB200" s="86"/>
      <c r="EUC200" s="86"/>
      <c r="EUD200" s="86"/>
      <c r="EUE200" s="86"/>
      <c r="EUF200" s="86"/>
      <c r="EUG200" s="86"/>
      <c r="EUH200" s="86"/>
      <c r="EUI200" s="86"/>
      <c r="EUJ200" s="86"/>
      <c r="EUK200" s="86"/>
      <c r="EUL200" s="86"/>
      <c r="EUM200" s="86"/>
      <c r="EUN200" s="86"/>
      <c r="EUO200" s="86"/>
      <c r="EUP200" s="86"/>
      <c r="EUQ200" s="86"/>
      <c r="EUR200" s="86"/>
      <c r="EUS200" s="86"/>
      <c r="EUT200" s="86"/>
      <c r="EUU200" s="86"/>
      <c r="EUV200" s="86"/>
      <c r="EUW200" s="86"/>
      <c r="EUX200" s="86"/>
      <c r="EUY200" s="86"/>
      <c r="EUZ200" s="86"/>
      <c r="EVA200" s="86"/>
      <c r="EVB200" s="86"/>
      <c r="EVC200" s="86"/>
      <c r="EVD200" s="86"/>
      <c r="EVE200" s="86"/>
      <c r="EVF200" s="86"/>
      <c r="EVG200" s="86"/>
      <c r="EVH200" s="86"/>
      <c r="EVI200" s="86"/>
      <c r="EVJ200" s="86"/>
      <c r="EVK200" s="86"/>
      <c r="EVL200" s="86"/>
      <c r="EVM200" s="86"/>
      <c r="EVN200" s="86"/>
      <c r="EVO200" s="86"/>
      <c r="EVP200" s="86"/>
      <c r="EVQ200" s="86"/>
      <c r="EVR200" s="86"/>
      <c r="EVS200" s="86"/>
      <c r="EVT200" s="86"/>
      <c r="EVU200" s="86"/>
      <c r="EVV200" s="86"/>
      <c r="EVW200" s="86"/>
      <c r="EVX200" s="86"/>
      <c r="EVY200" s="86"/>
      <c r="EVZ200" s="86"/>
      <c r="EWA200" s="86"/>
      <c r="EWB200" s="86"/>
      <c r="EWC200" s="86"/>
      <c r="EWD200" s="86"/>
      <c r="EWE200" s="86"/>
      <c r="EWF200" s="86"/>
      <c r="EWG200" s="86"/>
      <c r="EWH200" s="86"/>
      <c r="EWI200" s="86"/>
      <c r="EWJ200" s="86"/>
      <c r="EWK200" s="86"/>
      <c r="EWL200" s="86"/>
      <c r="EWM200" s="86"/>
      <c r="EWN200" s="86"/>
      <c r="EWO200" s="86"/>
      <c r="EWP200" s="86"/>
      <c r="EWQ200" s="86"/>
      <c r="EWR200" s="86"/>
      <c r="EWS200" s="86"/>
      <c r="EWT200" s="86"/>
      <c r="EWU200" s="86"/>
      <c r="EWV200" s="86"/>
      <c r="EWW200" s="86"/>
      <c r="EWX200" s="86"/>
      <c r="EWY200" s="86"/>
      <c r="EWZ200" s="86"/>
      <c r="EXA200" s="86"/>
      <c r="EXB200" s="86"/>
      <c r="EXC200" s="86"/>
      <c r="EXD200" s="86"/>
      <c r="EXE200" s="86"/>
      <c r="EXF200" s="86"/>
      <c r="EXG200" s="86"/>
      <c r="EXH200" s="86"/>
      <c r="EXI200" s="86"/>
      <c r="EXJ200" s="86"/>
      <c r="EXK200" s="86"/>
      <c r="EXL200" s="86"/>
      <c r="EXM200" s="86"/>
      <c r="EXN200" s="86"/>
      <c r="EXO200" s="86"/>
      <c r="EXP200" s="86"/>
      <c r="EXQ200" s="86"/>
      <c r="EXR200" s="86"/>
      <c r="EXS200" s="86"/>
      <c r="EXT200" s="86"/>
      <c r="EXU200" s="86"/>
      <c r="EXV200" s="86"/>
      <c r="EXW200" s="86"/>
      <c r="EXX200" s="86"/>
      <c r="EXY200" s="86"/>
      <c r="EXZ200" s="86"/>
      <c r="EYA200" s="86"/>
      <c r="EYB200" s="86"/>
      <c r="EYC200" s="86"/>
      <c r="EYD200" s="86"/>
      <c r="EYE200" s="86"/>
      <c r="EYF200" s="86"/>
      <c r="EYG200" s="86"/>
      <c r="EYH200" s="86"/>
      <c r="EYI200" s="86"/>
      <c r="EYJ200" s="86"/>
      <c r="EYK200" s="86"/>
      <c r="EYL200" s="86"/>
      <c r="EYM200" s="86"/>
      <c r="EYN200" s="86"/>
      <c r="EYO200" s="86"/>
      <c r="EYP200" s="86"/>
      <c r="EYQ200" s="86"/>
      <c r="EYR200" s="86"/>
      <c r="EYS200" s="86"/>
      <c r="EYT200" s="86"/>
      <c r="EYU200" s="86"/>
      <c r="EYV200" s="86"/>
      <c r="EYW200" s="86"/>
      <c r="EYX200" s="86"/>
      <c r="EYY200" s="86"/>
      <c r="EYZ200" s="86"/>
      <c r="EZA200" s="86"/>
      <c r="EZB200" s="86"/>
      <c r="EZC200" s="86"/>
      <c r="EZD200" s="86"/>
      <c r="EZE200" s="86"/>
      <c r="EZF200" s="86"/>
      <c r="EZG200" s="86"/>
      <c r="EZH200" s="86"/>
      <c r="EZI200" s="86"/>
      <c r="EZJ200" s="86"/>
      <c r="EZK200" s="86"/>
      <c r="EZL200" s="86"/>
      <c r="EZM200" s="86"/>
      <c r="EZN200" s="86"/>
      <c r="EZO200" s="86"/>
      <c r="EZP200" s="86"/>
      <c r="EZQ200" s="86"/>
      <c r="EZR200" s="86"/>
      <c r="EZS200" s="86"/>
      <c r="EZT200" s="86"/>
      <c r="EZU200" s="86"/>
      <c r="EZV200" s="86"/>
      <c r="EZW200" s="86"/>
      <c r="EZX200" s="86"/>
      <c r="EZY200" s="86"/>
      <c r="EZZ200" s="86"/>
      <c r="FAA200" s="86"/>
      <c r="FAB200" s="86"/>
      <c r="FAC200" s="86"/>
      <c r="FAD200" s="86"/>
      <c r="FAE200" s="86"/>
      <c r="FAF200" s="86"/>
      <c r="FAG200" s="86"/>
      <c r="FAH200" s="86"/>
      <c r="FAI200" s="86"/>
      <c r="FAJ200" s="86"/>
      <c r="FAK200" s="86"/>
      <c r="FAL200" s="86"/>
      <c r="FAM200" s="86"/>
      <c r="FAN200" s="86"/>
      <c r="FAO200" s="86"/>
      <c r="FAP200" s="86"/>
      <c r="FAQ200" s="86"/>
      <c r="FAR200" s="86"/>
      <c r="FAS200" s="86"/>
      <c r="FAT200" s="86"/>
      <c r="FAU200" s="86"/>
      <c r="FAV200" s="86"/>
      <c r="FAW200" s="86"/>
      <c r="FAX200" s="86"/>
      <c r="FAY200" s="86"/>
      <c r="FAZ200" s="86"/>
      <c r="FBA200" s="86"/>
      <c r="FBB200" s="86"/>
      <c r="FBC200" s="86"/>
      <c r="FBD200" s="86"/>
      <c r="FBE200" s="86"/>
      <c r="FBF200" s="86"/>
      <c r="FBG200" s="86"/>
      <c r="FBH200" s="86"/>
      <c r="FBI200" s="86"/>
      <c r="FBJ200" s="86"/>
      <c r="FBK200" s="86"/>
      <c r="FBL200" s="86"/>
      <c r="FBM200" s="86"/>
      <c r="FBN200" s="86"/>
      <c r="FBO200" s="86"/>
      <c r="FBP200" s="86"/>
      <c r="FBQ200" s="86"/>
      <c r="FBR200" s="86"/>
      <c r="FBS200" s="86"/>
      <c r="FBT200" s="86"/>
      <c r="FBU200" s="86"/>
      <c r="FBV200" s="86"/>
      <c r="FBW200" s="86"/>
      <c r="FBX200" s="86"/>
      <c r="FBY200" s="86"/>
      <c r="FBZ200" s="86"/>
      <c r="FCA200" s="86"/>
      <c r="FCB200" s="86"/>
      <c r="FCC200" s="86"/>
      <c r="FCD200" s="86"/>
      <c r="FCE200" s="86"/>
      <c r="FCF200" s="86"/>
      <c r="FCG200" s="86"/>
      <c r="FCH200" s="86"/>
      <c r="FCI200" s="86"/>
      <c r="FCJ200" s="86"/>
      <c r="FCK200" s="86"/>
      <c r="FCL200" s="86"/>
      <c r="FCM200" s="86"/>
      <c r="FCN200" s="86"/>
      <c r="FCO200" s="86"/>
      <c r="FCP200" s="86"/>
      <c r="FCQ200" s="86"/>
      <c r="FCR200" s="86"/>
      <c r="FCS200" s="86"/>
      <c r="FCT200" s="86"/>
      <c r="FCU200" s="86"/>
      <c r="FCV200" s="86"/>
      <c r="FCW200" s="86"/>
      <c r="FCX200" s="86"/>
      <c r="FCY200" s="86"/>
      <c r="FCZ200" s="86"/>
      <c r="FDA200" s="86"/>
      <c r="FDB200" s="86"/>
      <c r="FDC200" s="86"/>
      <c r="FDD200" s="86"/>
      <c r="FDE200" s="86"/>
      <c r="FDF200" s="86"/>
      <c r="FDG200" s="86"/>
      <c r="FDH200" s="86"/>
      <c r="FDI200" s="86"/>
      <c r="FDJ200" s="86"/>
      <c r="FDK200" s="86"/>
      <c r="FDL200" s="86"/>
      <c r="FDM200" s="86"/>
      <c r="FDN200" s="86"/>
      <c r="FDO200" s="86"/>
      <c r="FDP200" s="86"/>
      <c r="FDQ200" s="86"/>
      <c r="FDR200" s="86"/>
      <c r="FDS200" s="86"/>
      <c r="FDT200" s="86"/>
      <c r="FDU200" s="86"/>
      <c r="FDV200" s="86"/>
      <c r="FDW200" s="86"/>
      <c r="FDX200" s="86"/>
      <c r="FDY200" s="86"/>
      <c r="FDZ200" s="86"/>
      <c r="FEA200" s="86"/>
      <c r="FEB200" s="86"/>
      <c r="FEC200" s="86"/>
      <c r="FED200" s="86"/>
      <c r="FEE200" s="86"/>
      <c r="FEF200" s="86"/>
      <c r="FEG200" s="86"/>
      <c r="FEH200" s="86"/>
      <c r="FEI200" s="86"/>
      <c r="FEJ200" s="86"/>
      <c r="FEK200" s="86"/>
      <c r="FEL200" s="86"/>
      <c r="FEM200" s="86"/>
      <c r="FEN200" s="86"/>
      <c r="FEO200" s="86"/>
      <c r="FEP200" s="86"/>
      <c r="FEQ200" s="86"/>
      <c r="FER200" s="86"/>
      <c r="FES200" s="86"/>
      <c r="FET200" s="86"/>
      <c r="FEU200" s="86"/>
      <c r="FEV200" s="86"/>
      <c r="FEW200" s="86"/>
      <c r="FEX200" s="86"/>
      <c r="FEY200" s="86"/>
      <c r="FEZ200" s="86"/>
      <c r="FFA200" s="86"/>
      <c r="FFB200" s="86"/>
      <c r="FFC200" s="86"/>
      <c r="FFD200" s="86"/>
      <c r="FFE200" s="86"/>
      <c r="FFF200" s="86"/>
      <c r="FFG200" s="86"/>
      <c r="FFH200" s="86"/>
      <c r="FFI200" s="86"/>
      <c r="FFJ200" s="86"/>
      <c r="FFK200" s="86"/>
      <c r="FFL200" s="86"/>
      <c r="FFM200" s="86"/>
      <c r="FFN200" s="86"/>
      <c r="FFO200" s="86"/>
      <c r="FFP200" s="86"/>
      <c r="FFQ200" s="86"/>
      <c r="FFR200" s="86"/>
      <c r="FFS200" s="86"/>
      <c r="FFT200" s="86"/>
      <c r="FFU200" s="86"/>
      <c r="FFV200" s="86"/>
      <c r="FFW200" s="86"/>
      <c r="FFX200" s="86"/>
      <c r="FFY200" s="86"/>
      <c r="FFZ200" s="86"/>
      <c r="FGA200" s="86"/>
      <c r="FGB200" s="86"/>
      <c r="FGC200" s="86"/>
      <c r="FGD200" s="86"/>
      <c r="FGE200" s="86"/>
      <c r="FGF200" s="86"/>
      <c r="FGG200" s="86"/>
      <c r="FGH200" s="86"/>
      <c r="FGI200" s="86"/>
      <c r="FGJ200" s="86"/>
      <c r="FGK200" s="86"/>
      <c r="FGL200" s="86"/>
      <c r="FGM200" s="86"/>
      <c r="FGN200" s="86"/>
      <c r="FGO200" s="86"/>
      <c r="FGP200" s="86"/>
      <c r="FGQ200" s="86"/>
      <c r="FGR200" s="86"/>
      <c r="FGS200" s="86"/>
      <c r="FGT200" s="86"/>
      <c r="FGU200" s="86"/>
      <c r="FGV200" s="86"/>
      <c r="FGW200" s="86"/>
      <c r="FGX200" s="86"/>
      <c r="FGY200" s="86"/>
      <c r="FGZ200" s="86"/>
      <c r="FHA200" s="86"/>
      <c r="FHB200" s="86"/>
      <c r="FHC200" s="86"/>
      <c r="FHD200" s="86"/>
      <c r="FHE200" s="86"/>
      <c r="FHF200" s="86"/>
      <c r="FHG200" s="86"/>
      <c r="FHH200" s="86"/>
      <c r="FHI200" s="86"/>
      <c r="FHJ200" s="86"/>
      <c r="FHK200" s="86"/>
      <c r="FHL200" s="86"/>
      <c r="FHM200" s="86"/>
      <c r="FHN200" s="86"/>
      <c r="FHO200" s="86"/>
      <c r="FHP200" s="86"/>
      <c r="FHQ200" s="86"/>
      <c r="FHR200" s="86"/>
      <c r="FHS200" s="86"/>
      <c r="FHT200" s="86"/>
      <c r="FHU200" s="86"/>
      <c r="FHV200" s="86"/>
      <c r="FHW200" s="86"/>
      <c r="FHX200" s="86"/>
      <c r="FHY200" s="86"/>
      <c r="FHZ200" s="86"/>
      <c r="FIA200" s="86"/>
      <c r="FIB200" s="86"/>
      <c r="FIC200" s="86"/>
      <c r="FID200" s="86"/>
      <c r="FIE200" s="86"/>
      <c r="FIF200" s="86"/>
      <c r="FIG200" s="86"/>
      <c r="FIH200" s="86"/>
      <c r="FII200" s="86"/>
      <c r="FIJ200" s="86"/>
      <c r="FIK200" s="86"/>
      <c r="FIL200" s="86"/>
      <c r="FIM200" s="86"/>
      <c r="FIN200" s="86"/>
      <c r="FIO200" s="86"/>
      <c r="FIP200" s="86"/>
      <c r="FIQ200" s="86"/>
      <c r="FIR200" s="86"/>
      <c r="FIS200" s="86"/>
      <c r="FIT200" s="86"/>
      <c r="FIU200" s="86"/>
      <c r="FIV200" s="86"/>
      <c r="FIW200" s="86"/>
      <c r="FIX200" s="86"/>
      <c r="FIY200" s="86"/>
      <c r="FIZ200" s="86"/>
      <c r="FJA200" s="86"/>
      <c r="FJB200" s="86"/>
      <c r="FJC200" s="86"/>
      <c r="FJD200" s="86"/>
      <c r="FJE200" s="86"/>
      <c r="FJF200" s="86"/>
      <c r="FJG200" s="86"/>
      <c r="FJH200" s="86"/>
      <c r="FJI200" s="86"/>
      <c r="FJJ200" s="86"/>
      <c r="FJK200" s="86"/>
      <c r="FJL200" s="86"/>
      <c r="FJM200" s="86"/>
      <c r="FJN200" s="86"/>
      <c r="FJO200" s="86"/>
      <c r="FJP200" s="86"/>
      <c r="FJQ200" s="86"/>
      <c r="FJR200" s="86"/>
      <c r="FJS200" s="86"/>
      <c r="FJT200" s="86"/>
      <c r="FJU200" s="86"/>
      <c r="FJV200" s="86"/>
      <c r="FJW200" s="86"/>
      <c r="FJX200" s="86"/>
      <c r="FJY200" s="86"/>
      <c r="FJZ200" s="86"/>
      <c r="FKA200" s="86"/>
      <c r="FKB200" s="86"/>
      <c r="FKC200" s="86"/>
      <c r="FKD200" s="86"/>
      <c r="FKE200" s="86"/>
      <c r="FKF200" s="86"/>
      <c r="FKG200" s="86"/>
      <c r="FKH200" s="86"/>
      <c r="FKI200" s="86"/>
      <c r="FKJ200" s="86"/>
      <c r="FKK200" s="86"/>
      <c r="FKL200" s="86"/>
      <c r="FKM200" s="86"/>
      <c r="FKN200" s="86"/>
      <c r="FKO200" s="86"/>
      <c r="FKP200" s="86"/>
      <c r="FKQ200" s="86"/>
      <c r="FKR200" s="86"/>
      <c r="FKS200" s="86"/>
      <c r="FKT200" s="86"/>
      <c r="FKU200" s="86"/>
      <c r="FKV200" s="86"/>
      <c r="FKW200" s="86"/>
      <c r="FKX200" s="86"/>
      <c r="FKY200" s="86"/>
      <c r="FKZ200" s="86"/>
      <c r="FLA200" s="86"/>
      <c r="FLB200" s="86"/>
      <c r="FLC200" s="86"/>
      <c r="FLD200" s="86"/>
      <c r="FLE200" s="86"/>
      <c r="FLF200" s="86"/>
      <c r="FLG200" s="86"/>
      <c r="FLH200" s="86"/>
      <c r="FLI200" s="86"/>
      <c r="FLJ200" s="86"/>
      <c r="FLK200" s="86"/>
      <c r="FLL200" s="86"/>
      <c r="FLM200" s="86"/>
      <c r="FLN200" s="86"/>
      <c r="FLO200" s="86"/>
      <c r="FLP200" s="86"/>
      <c r="FLQ200" s="86"/>
      <c r="FLR200" s="86"/>
      <c r="FLS200" s="86"/>
      <c r="FLT200" s="86"/>
      <c r="FLU200" s="86"/>
      <c r="FLV200" s="86"/>
      <c r="FLW200" s="86"/>
      <c r="FLX200" s="86"/>
      <c r="FLY200" s="86"/>
      <c r="FLZ200" s="86"/>
      <c r="FMA200" s="86"/>
      <c r="FMB200" s="86"/>
      <c r="FMC200" s="86"/>
      <c r="FMD200" s="86"/>
      <c r="FME200" s="86"/>
      <c r="FMF200" s="86"/>
      <c r="FMG200" s="86"/>
      <c r="FMH200" s="86"/>
      <c r="FMI200" s="86"/>
      <c r="FMJ200" s="86"/>
      <c r="FMK200" s="86"/>
      <c r="FML200" s="86"/>
      <c r="FMM200" s="86"/>
      <c r="FMN200" s="86"/>
      <c r="FMO200" s="86"/>
      <c r="FMP200" s="86"/>
      <c r="FMQ200" s="86"/>
      <c r="FMR200" s="86"/>
      <c r="FMS200" s="86"/>
      <c r="FMT200" s="86"/>
      <c r="FMU200" s="86"/>
      <c r="FMV200" s="86"/>
      <c r="FMW200" s="86"/>
      <c r="FMX200" s="86"/>
      <c r="FMY200" s="86"/>
      <c r="FMZ200" s="86"/>
      <c r="FNA200" s="86"/>
      <c r="FNB200" s="86"/>
      <c r="FNC200" s="86"/>
      <c r="FND200" s="86"/>
      <c r="FNE200" s="86"/>
      <c r="FNF200" s="86"/>
      <c r="FNG200" s="86"/>
      <c r="FNH200" s="86"/>
      <c r="FNI200" s="86"/>
      <c r="FNJ200" s="86"/>
      <c r="FNK200" s="86"/>
      <c r="FNL200" s="86"/>
      <c r="FNM200" s="86"/>
      <c r="FNN200" s="86"/>
      <c r="FNO200" s="86"/>
      <c r="FNP200" s="86"/>
      <c r="FNQ200" s="86"/>
      <c r="FNR200" s="86"/>
      <c r="FNS200" s="86"/>
      <c r="FNT200" s="86"/>
      <c r="FNU200" s="86"/>
      <c r="FNV200" s="86"/>
      <c r="FNW200" s="86"/>
      <c r="FNX200" s="86"/>
      <c r="FNY200" s="86"/>
      <c r="FNZ200" s="86"/>
      <c r="FOA200" s="86"/>
      <c r="FOB200" s="86"/>
      <c r="FOC200" s="86"/>
      <c r="FOD200" s="86"/>
      <c r="FOE200" s="86"/>
      <c r="FOF200" s="86"/>
      <c r="FOG200" s="86"/>
      <c r="FOH200" s="86"/>
      <c r="FOI200" s="86"/>
      <c r="FOJ200" s="86"/>
      <c r="FOK200" s="86"/>
      <c r="FOL200" s="86"/>
      <c r="FOM200" s="86"/>
      <c r="FON200" s="86"/>
      <c r="FOO200" s="86"/>
      <c r="FOP200" s="86"/>
      <c r="FOQ200" s="86"/>
      <c r="FOR200" s="86"/>
      <c r="FOS200" s="86"/>
      <c r="FOT200" s="86"/>
      <c r="FOU200" s="86"/>
      <c r="FOV200" s="86"/>
      <c r="FOW200" s="86"/>
      <c r="FOX200" s="86"/>
      <c r="FOY200" s="86"/>
      <c r="FOZ200" s="86"/>
      <c r="FPA200" s="86"/>
      <c r="FPB200" s="86"/>
      <c r="FPC200" s="86"/>
      <c r="FPD200" s="86"/>
      <c r="FPE200" s="86"/>
      <c r="FPF200" s="86"/>
      <c r="FPG200" s="86"/>
      <c r="FPH200" s="86"/>
      <c r="FPI200" s="86"/>
      <c r="FPJ200" s="86"/>
      <c r="FPK200" s="86"/>
      <c r="FPL200" s="86"/>
      <c r="FPM200" s="86"/>
      <c r="FPN200" s="86"/>
      <c r="FPO200" s="86"/>
      <c r="FPP200" s="86"/>
      <c r="FPQ200" s="86"/>
      <c r="FPR200" s="86"/>
      <c r="FPS200" s="86"/>
      <c r="FPT200" s="86"/>
      <c r="FPU200" s="86"/>
      <c r="FPV200" s="86"/>
      <c r="FPW200" s="86"/>
      <c r="FPX200" s="86"/>
      <c r="FPY200" s="86"/>
      <c r="FPZ200" s="86"/>
      <c r="FQA200" s="86"/>
      <c r="FQB200" s="86"/>
      <c r="FQC200" s="86"/>
      <c r="FQD200" s="86"/>
      <c r="FQE200" s="86"/>
      <c r="FQF200" s="86"/>
      <c r="FQG200" s="86"/>
      <c r="FQH200" s="86"/>
      <c r="FQI200" s="86"/>
      <c r="FQJ200" s="86"/>
      <c r="FQK200" s="86"/>
      <c r="FQL200" s="86"/>
      <c r="FQM200" s="86"/>
      <c r="FQN200" s="86"/>
      <c r="FQO200" s="86"/>
      <c r="FQP200" s="86"/>
      <c r="FQQ200" s="86"/>
      <c r="FQR200" s="86"/>
      <c r="FQS200" s="86"/>
      <c r="FQT200" s="86"/>
      <c r="FQU200" s="86"/>
      <c r="FQV200" s="86"/>
      <c r="FQW200" s="86"/>
      <c r="FQX200" s="86"/>
      <c r="FQY200" s="86"/>
      <c r="FQZ200" s="86"/>
      <c r="FRA200" s="86"/>
      <c r="FRB200" s="86"/>
      <c r="FRC200" s="86"/>
      <c r="FRD200" s="86"/>
      <c r="FRE200" s="86"/>
      <c r="FRF200" s="86"/>
      <c r="FRG200" s="86"/>
      <c r="FRH200" s="86"/>
      <c r="FRI200" s="86"/>
      <c r="FRJ200" s="86"/>
      <c r="FRK200" s="86"/>
      <c r="FRL200" s="86"/>
      <c r="FRM200" s="86"/>
      <c r="FRN200" s="86"/>
      <c r="FRO200" s="86"/>
      <c r="FRP200" s="86"/>
      <c r="FRQ200" s="86"/>
      <c r="FRR200" s="86"/>
      <c r="FRS200" s="86"/>
      <c r="FRT200" s="86"/>
      <c r="FRU200" s="86"/>
      <c r="FRV200" s="86"/>
      <c r="FRW200" s="86"/>
      <c r="FRX200" s="86"/>
      <c r="FRY200" s="86"/>
      <c r="FRZ200" s="86"/>
      <c r="FSA200" s="86"/>
      <c r="FSB200" s="86"/>
      <c r="FSC200" s="86"/>
      <c r="FSD200" s="86"/>
      <c r="FSE200" s="86"/>
      <c r="FSF200" s="86"/>
      <c r="FSG200" s="86"/>
      <c r="FSH200" s="86"/>
      <c r="FSI200" s="86"/>
      <c r="FSJ200" s="86"/>
      <c r="FSK200" s="86"/>
      <c r="FSL200" s="86"/>
      <c r="FSM200" s="86"/>
      <c r="FSN200" s="86"/>
      <c r="FSO200" s="86"/>
      <c r="FSP200" s="86"/>
      <c r="FSQ200" s="86"/>
      <c r="FSR200" s="86"/>
      <c r="FSS200" s="86"/>
      <c r="FST200" s="86"/>
      <c r="FSU200" s="86"/>
      <c r="FSV200" s="86"/>
      <c r="FSW200" s="86"/>
      <c r="FSX200" s="86"/>
      <c r="FSY200" s="86"/>
      <c r="FSZ200" s="86"/>
      <c r="FTA200" s="86"/>
      <c r="FTB200" s="86"/>
      <c r="FTC200" s="86"/>
      <c r="FTD200" s="86"/>
      <c r="FTE200" s="86"/>
      <c r="FTF200" s="86"/>
      <c r="FTG200" s="86"/>
      <c r="FTH200" s="86"/>
      <c r="FTI200" s="86"/>
      <c r="FTJ200" s="86"/>
      <c r="FTK200" s="86"/>
      <c r="FTL200" s="86"/>
      <c r="FTM200" s="86"/>
      <c r="FTN200" s="86"/>
      <c r="FTO200" s="86"/>
      <c r="FTP200" s="86"/>
      <c r="FTQ200" s="86"/>
      <c r="FTR200" s="86"/>
      <c r="FTS200" s="86"/>
      <c r="FTT200" s="86"/>
      <c r="FTU200" s="86"/>
      <c r="FTV200" s="86"/>
      <c r="FTW200" s="86"/>
      <c r="FTX200" s="86"/>
      <c r="FTY200" s="86"/>
      <c r="FTZ200" s="86"/>
      <c r="FUA200" s="86"/>
      <c r="FUB200" s="86"/>
      <c r="FUC200" s="86"/>
      <c r="FUD200" s="86"/>
      <c r="FUE200" s="86"/>
      <c r="FUF200" s="86"/>
      <c r="FUG200" s="86"/>
      <c r="FUH200" s="86"/>
      <c r="FUI200" s="86"/>
      <c r="FUJ200" s="86"/>
      <c r="FUK200" s="86"/>
      <c r="FUL200" s="86"/>
      <c r="FUM200" s="86"/>
      <c r="FUN200" s="86"/>
      <c r="FUO200" s="86"/>
      <c r="FUP200" s="86"/>
      <c r="FUQ200" s="86"/>
      <c r="FUR200" s="86"/>
      <c r="FUS200" s="86"/>
      <c r="FUT200" s="86"/>
      <c r="FUU200" s="86"/>
      <c r="FUV200" s="86"/>
      <c r="FUW200" s="86"/>
      <c r="FUX200" s="86"/>
      <c r="FUY200" s="86"/>
      <c r="FUZ200" s="86"/>
      <c r="FVA200" s="86"/>
      <c r="FVB200" s="86"/>
      <c r="FVC200" s="86"/>
      <c r="FVD200" s="86"/>
      <c r="FVE200" s="86"/>
      <c r="FVF200" s="86"/>
      <c r="FVG200" s="86"/>
      <c r="FVH200" s="86"/>
      <c r="FVI200" s="86"/>
      <c r="FVJ200" s="86"/>
      <c r="FVK200" s="86"/>
      <c r="FVL200" s="86"/>
      <c r="FVM200" s="86"/>
      <c r="FVN200" s="86"/>
      <c r="FVO200" s="86"/>
      <c r="FVP200" s="86"/>
      <c r="FVQ200" s="86"/>
      <c r="FVR200" s="86"/>
      <c r="FVS200" s="86"/>
      <c r="FVT200" s="86"/>
      <c r="FVU200" s="86"/>
      <c r="FVV200" s="86"/>
      <c r="FVW200" s="86"/>
      <c r="FVX200" s="86"/>
      <c r="FVY200" s="86"/>
      <c r="FVZ200" s="86"/>
      <c r="FWA200" s="86"/>
      <c r="FWB200" s="86"/>
      <c r="FWC200" s="86"/>
      <c r="FWD200" s="86"/>
      <c r="FWE200" s="86"/>
      <c r="FWF200" s="86"/>
      <c r="FWG200" s="86"/>
      <c r="FWH200" s="86"/>
      <c r="FWI200" s="86"/>
      <c r="FWJ200" s="86"/>
      <c r="FWK200" s="86"/>
      <c r="FWL200" s="86"/>
      <c r="FWM200" s="86"/>
      <c r="FWN200" s="86"/>
      <c r="FWO200" s="86"/>
      <c r="FWP200" s="86"/>
      <c r="FWQ200" s="86"/>
      <c r="FWR200" s="86"/>
      <c r="FWS200" s="86"/>
      <c r="FWT200" s="86"/>
      <c r="FWU200" s="86"/>
      <c r="FWV200" s="86"/>
      <c r="FWW200" s="86"/>
      <c r="FWX200" s="86"/>
      <c r="FWY200" s="86"/>
      <c r="FWZ200" s="86"/>
      <c r="FXA200" s="86"/>
      <c r="FXB200" s="86"/>
      <c r="FXC200" s="86"/>
      <c r="FXD200" s="86"/>
      <c r="FXE200" s="86"/>
      <c r="FXF200" s="86"/>
      <c r="FXG200" s="86"/>
      <c r="FXH200" s="86"/>
      <c r="FXI200" s="86"/>
      <c r="FXJ200" s="86"/>
      <c r="FXK200" s="86"/>
      <c r="FXL200" s="86"/>
      <c r="FXM200" s="86"/>
      <c r="FXN200" s="86"/>
      <c r="FXO200" s="86"/>
      <c r="FXP200" s="86"/>
      <c r="FXQ200" s="86"/>
      <c r="FXR200" s="86"/>
      <c r="FXS200" s="86"/>
      <c r="FXT200" s="86"/>
      <c r="FXU200" s="86"/>
      <c r="FXV200" s="86"/>
      <c r="FXW200" s="86"/>
      <c r="FXX200" s="86"/>
      <c r="FXY200" s="86"/>
      <c r="FXZ200" s="86"/>
      <c r="FYA200" s="86"/>
      <c r="FYB200" s="86"/>
      <c r="FYC200" s="86"/>
      <c r="FYD200" s="86"/>
      <c r="FYE200" s="86"/>
      <c r="FYF200" s="86"/>
      <c r="FYG200" s="86"/>
      <c r="FYH200" s="86"/>
      <c r="FYI200" s="86"/>
      <c r="FYJ200" s="86"/>
      <c r="FYK200" s="86"/>
      <c r="FYL200" s="86"/>
      <c r="FYM200" s="86"/>
      <c r="FYN200" s="86"/>
      <c r="FYO200" s="86"/>
      <c r="FYP200" s="86"/>
      <c r="FYQ200" s="86"/>
      <c r="FYR200" s="86"/>
      <c r="FYS200" s="86"/>
      <c r="FYT200" s="86"/>
      <c r="FYU200" s="86"/>
      <c r="FYV200" s="86"/>
      <c r="FYW200" s="86"/>
      <c r="FYX200" s="86"/>
      <c r="FYY200" s="86"/>
      <c r="FYZ200" s="86"/>
      <c r="FZA200" s="86"/>
      <c r="FZB200" s="86"/>
      <c r="FZC200" s="86"/>
      <c r="FZD200" s="86"/>
      <c r="FZE200" s="86"/>
      <c r="FZF200" s="86"/>
      <c r="FZG200" s="86"/>
      <c r="FZH200" s="86"/>
      <c r="FZI200" s="86"/>
      <c r="FZJ200" s="86"/>
      <c r="FZK200" s="86"/>
      <c r="FZL200" s="86"/>
      <c r="FZM200" s="86"/>
      <c r="FZN200" s="86"/>
      <c r="FZO200" s="86"/>
      <c r="FZP200" s="86"/>
      <c r="FZQ200" s="86"/>
      <c r="FZR200" s="86"/>
      <c r="FZS200" s="86"/>
      <c r="FZT200" s="86"/>
      <c r="FZU200" s="86"/>
      <c r="FZV200" s="86"/>
      <c r="FZW200" s="86"/>
      <c r="FZX200" s="86"/>
      <c r="FZY200" s="86"/>
      <c r="FZZ200" s="86"/>
      <c r="GAA200" s="86"/>
      <c r="GAB200" s="86"/>
      <c r="GAC200" s="86"/>
      <c r="GAD200" s="86"/>
      <c r="GAE200" s="86"/>
      <c r="GAF200" s="86"/>
      <c r="GAG200" s="86"/>
      <c r="GAH200" s="86"/>
      <c r="GAI200" s="86"/>
      <c r="GAJ200" s="86"/>
      <c r="GAK200" s="86"/>
      <c r="GAL200" s="86"/>
      <c r="GAM200" s="86"/>
      <c r="GAN200" s="86"/>
      <c r="GAO200" s="86"/>
      <c r="GAP200" s="86"/>
      <c r="GAQ200" s="86"/>
      <c r="GAR200" s="86"/>
      <c r="GAS200" s="86"/>
      <c r="GAT200" s="86"/>
      <c r="GAU200" s="86"/>
      <c r="GAV200" s="86"/>
      <c r="GAW200" s="86"/>
      <c r="GAX200" s="86"/>
      <c r="GAY200" s="86"/>
      <c r="GAZ200" s="86"/>
      <c r="GBA200" s="86"/>
      <c r="GBB200" s="86"/>
      <c r="GBC200" s="86"/>
      <c r="GBD200" s="86"/>
      <c r="GBE200" s="86"/>
      <c r="GBF200" s="86"/>
      <c r="GBG200" s="86"/>
      <c r="GBH200" s="86"/>
      <c r="GBI200" s="86"/>
      <c r="GBJ200" s="86"/>
      <c r="GBK200" s="86"/>
      <c r="GBL200" s="86"/>
      <c r="GBM200" s="86"/>
      <c r="GBN200" s="86"/>
      <c r="GBO200" s="86"/>
      <c r="GBP200" s="86"/>
      <c r="GBQ200" s="86"/>
      <c r="GBR200" s="86"/>
      <c r="GBS200" s="86"/>
      <c r="GBT200" s="86"/>
      <c r="GBU200" s="86"/>
      <c r="GBV200" s="86"/>
      <c r="GBW200" s="86"/>
      <c r="GBX200" s="86"/>
      <c r="GBY200" s="86"/>
      <c r="GBZ200" s="86"/>
      <c r="GCA200" s="86"/>
      <c r="GCB200" s="86"/>
      <c r="GCC200" s="86"/>
      <c r="GCD200" s="86"/>
      <c r="GCE200" s="86"/>
      <c r="GCF200" s="86"/>
      <c r="GCG200" s="86"/>
      <c r="GCH200" s="86"/>
      <c r="GCI200" s="86"/>
      <c r="GCJ200" s="86"/>
      <c r="GCK200" s="86"/>
      <c r="GCL200" s="86"/>
      <c r="GCM200" s="86"/>
      <c r="GCN200" s="86"/>
      <c r="GCO200" s="86"/>
      <c r="GCP200" s="86"/>
      <c r="GCQ200" s="86"/>
      <c r="GCR200" s="86"/>
      <c r="GCS200" s="86"/>
      <c r="GCT200" s="86"/>
      <c r="GCU200" s="86"/>
      <c r="GCV200" s="86"/>
      <c r="GCW200" s="86"/>
      <c r="GCX200" s="86"/>
      <c r="GCY200" s="86"/>
      <c r="GCZ200" s="86"/>
      <c r="GDA200" s="86"/>
      <c r="GDB200" s="86"/>
      <c r="GDC200" s="86"/>
      <c r="GDD200" s="86"/>
      <c r="GDE200" s="86"/>
      <c r="GDF200" s="86"/>
      <c r="GDG200" s="86"/>
      <c r="GDH200" s="86"/>
      <c r="GDI200" s="86"/>
      <c r="GDJ200" s="86"/>
      <c r="GDK200" s="86"/>
      <c r="GDL200" s="86"/>
      <c r="GDM200" s="86"/>
      <c r="GDN200" s="86"/>
      <c r="GDO200" s="86"/>
      <c r="GDP200" s="86"/>
      <c r="GDQ200" s="86"/>
      <c r="GDR200" s="86"/>
      <c r="GDS200" s="86"/>
      <c r="GDT200" s="86"/>
      <c r="GDU200" s="86"/>
      <c r="GDV200" s="86"/>
      <c r="GDW200" s="86"/>
      <c r="GDX200" s="86"/>
      <c r="GDY200" s="86"/>
      <c r="GDZ200" s="86"/>
      <c r="GEA200" s="86"/>
      <c r="GEB200" s="86"/>
      <c r="GEC200" s="86"/>
      <c r="GED200" s="86"/>
      <c r="GEE200" s="86"/>
      <c r="GEF200" s="86"/>
      <c r="GEG200" s="86"/>
      <c r="GEH200" s="86"/>
      <c r="GEI200" s="86"/>
      <c r="GEJ200" s="86"/>
      <c r="GEK200" s="86"/>
      <c r="GEL200" s="86"/>
      <c r="GEM200" s="86"/>
      <c r="GEN200" s="86"/>
      <c r="GEO200" s="86"/>
      <c r="GEP200" s="86"/>
      <c r="GEQ200" s="86"/>
      <c r="GER200" s="86"/>
      <c r="GES200" s="86"/>
      <c r="GET200" s="86"/>
      <c r="GEU200" s="86"/>
      <c r="GEV200" s="86"/>
      <c r="GEW200" s="86"/>
      <c r="GEX200" s="86"/>
      <c r="GEY200" s="86"/>
      <c r="GEZ200" s="86"/>
      <c r="GFA200" s="86"/>
      <c r="GFB200" s="86"/>
      <c r="GFC200" s="86"/>
      <c r="GFD200" s="86"/>
      <c r="GFE200" s="86"/>
      <c r="GFF200" s="86"/>
      <c r="GFG200" s="86"/>
      <c r="GFH200" s="86"/>
      <c r="GFI200" s="86"/>
      <c r="GFJ200" s="86"/>
      <c r="GFK200" s="86"/>
      <c r="GFL200" s="86"/>
      <c r="GFM200" s="86"/>
      <c r="GFN200" s="86"/>
      <c r="GFO200" s="86"/>
      <c r="GFP200" s="86"/>
      <c r="GFQ200" s="86"/>
      <c r="GFR200" s="86"/>
      <c r="GFS200" s="86"/>
      <c r="GFT200" s="86"/>
      <c r="GFU200" s="86"/>
      <c r="GFV200" s="86"/>
      <c r="GFW200" s="86"/>
      <c r="GFX200" s="86"/>
      <c r="GFY200" s="86"/>
      <c r="GFZ200" s="86"/>
      <c r="GGA200" s="86"/>
      <c r="GGB200" s="86"/>
      <c r="GGC200" s="86"/>
      <c r="GGD200" s="86"/>
      <c r="GGE200" s="86"/>
      <c r="GGF200" s="86"/>
      <c r="GGG200" s="86"/>
      <c r="GGH200" s="86"/>
      <c r="GGI200" s="86"/>
      <c r="GGJ200" s="86"/>
      <c r="GGK200" s="86"/>
      <c r="GGL200" s="86"/>
      <c r="GGM200" s="86"/>
      <c r="GGN200" s="86"/>
      <c r="GGO200" s="86"/>
      <c r="GGP200" s="86"/>
      <c r="GGQ200" s="86"/>
      <c r="GGR200" s="86"/>
      <c r="GGS200" s="86"/>
      <c r="GGT200" s="86"/>
      <c r="GGU200" s="86"/>
      <c r="GGV200" s="86"/>
      <c r="GGW200" s="86"/>
      <c r="GGX200" s="86"/>
      <c r="GGY200" s="86"/>
      <c r="GGZ200" s="86"/>
      <c r="GHA200" s="86"/>
      <c r="GHB200" s="86"/>
      <c r="GHC200" s="86"/>
      <c r="GHD200" s="86"/>
      <c r="GHE200" s="86"/>
      <c r="GHF200" s="86"/>
      <c r="GHG200" s="86"/>
      <c r="GHH200" s="86"/>
      <c r="GHI200" s="86"/>
      <c r="GHJ200" s="86"/>
      <c r="GHK200" s="86"/>
      <c r="GHL200" s="86"/>
      <c r="GHM200" s="86"/>
      <c r="GHN200" s="86"/>
      <c r="GHO200" s="86"/>
      <c r="GHP200" s="86"/>
      <c r="GHQ200" s="86"/>
      <c r="GHR200" s="86"/>
      <c r="GHS200" s="86"/>
      <c r="GHT200" s="86"/>
      <c r="GHU200" s="86"/>
      <c r="GHV200" s="86"/>
      <c r="GHW200" s="86"/>
      <c r="GHX200" s="86"/>
      <c r="GHY200" s="86"/>
      <c r="GHZ200" s="86"/>
      <c r="GIA200" s="86"/>
      <c r="GIB200" s="86"/>
      <c r="GIC200" s="86"/>
      <c r="GID200" s="86"/>
      <c r="GIE200" s="86"/>
      <c r="GIF200" s="86"/>
      <c r="GIG200" s="86"/>
      <c r="GIH200" s="86"/>
      <c r="GII200" s="86"/>
      <c r="GIJ200" s="86"/>
      <c r="GIK200" s="86"/>
      <c r="GIL200" s="86"/>
      <c r="GIM200" s="86"/>
      <c r="GIN200" s="86"/>
      <c r="GIO200" s="86"/>
      <c r="GIP200" s="86"/>
      <c r="GIQ200" s="86"/>
      <c r="GIR200" s="86"/>
      <c r="GIS200" s="86"/>
      <c r="GIT200" s="86"/>
      <c r="GIU200" s="86"/>
      <c r="GIV200" s="86"/>
      <c r="GIW200" s="86"/>
      <c r="GIX200" s="86"/>
      <c r="GIY200" s="86"/>
      <c r="GIZ200" s="86"/>
      <c r="GJA200" s="86"/>
      <c r="GJB200" s="86"/>
      <c r="GJC200" s="86"/>
      <c r="GJD200" s="86"/>
      <c r="GJE200" s="86"/>
      <c r="GJF200" s="86"/>
      <c r="GJG200" s="86"/>
      <c r="GJH200" s="86"/>
      <c r="GJI200" s="86"/>
      <c r="GJJ200" s="86"/>
      <c r="GJK200" s="86"/>
      <c r="GJL200" s="86"/>
      <c r="GJM200" s="86"/>
      <c r="GJN200" s="86"/>
      <c r="GJO200" s="86"/>
      <c r="GJP200" s="86"/>
      <c r="GJQ200" s="86"/>
      <c r="GJR200" s="86"/>
      <c r="GJS200" s="86"/>
      <c r="GJT200" s="86"/>
      <c r="GJU200" s="86"/>
      <c r="GJV200" s="86"/>
      <c r="GJW200" s="86"/>
      <c r="GJX200" s="86"/>
      <c r="GJY200" s="86"/>
      <c r="GJZ200" s="86"/>
      <c r="GKA200" s="86"/>
      <c r="GKB200" s="86"/>
      <c r="GKC200" s="86"/>
      <c r="GKD200" s="86"/>
      <c r="GKE200" s="86"/>
      <c r="GKF200" s="86"/>
      <c r="GKG200" s="86"/>
      <c r="GKH200" s="86"/>
      <c r="GKI200" s="86"/>
      <c r="GKJ200" s="86"/>
      <c r="GKK200" s="86"/>
      <c r="GKL200" s="86"/>
      <c r="GKM200" s="86"/>
      <c r="GKN200" s="86"/>
      <c r="GKO200" s="86"/>
      <c r="GKP200" s="86"/>
      <c r="GKQ200" s="86"/>
      <c r="GKR200" s="86"/>
      <c r="GKS200" s="86"/>
      <c r="GKT200" s="86"/>
      <c r="GKU200" s="86"/>
      <c r="GKV200" s="86"/>
      <c r="GKW200" s="86"/>
      <c r="GKX200" s="86"/>
      <c r="GKY200" s="86"/>
      <c r="GKZ200" s="86"/>
      <c r="GLA200" s="86"/>
      <c r="GLB200" s="86"/>
      <c r="GLC200" s="86"/>
      <c r="GLD200" s="86"/>
      <c r="GLE200" s="86"/>
      <c r="GLF200" s="86"/>
      <c r="GLG200" s="86"/>
      <c r="GLH200" s="86"/>
      <c r="GLI200" s="86"/>
      <c r="GLJ200" s="86"/>
      <c r="GLK200" s="86"/>
      <c r="GLL200" s="86"/>
      <c r="GLM200" s="86"/>
      <c r="GLN200" s="86"/>
      <c r="GLO200" s="86"/>
      <c r="GLP200" s="86"/>
      <c r="GLQ200" s="86"/>
      <c r="GLR200" s="86"/>
      <c r="GLS200" s="86"/>
      <c r="GLT200" s="86"/>
      <c r="GLU200" s="86"/>
      <c r="GLV200" s="86"/>
      <c r="GLW200" s="86"/>
      <c r="GLX200" s="86"/>
      <c r="GLY200" s="86"/>
      <c r="GLZ200" s="86"/>
      <c r="GMA200" s="86"/>
      <c r="GMB200" s="86"/>
      <c r="GMC200" s="86"/>
      <c r="GMD200" s="86"/>
      <c r="GME200" s="86"/>
      <c r="GMF200" s="86"/>
      <c r="GMG200" s="86"/>
      <c r="GMH200" s="86"/>
      <c r="GMI200" s="86"/>
      <c r="GMJ200" s="86"/>
      <c r="GMK200" s="86"/>
      <c r="GML200" s="86"/>
      <c r="GMM200" s="86"/>
      <c r="GMN200" s="86"/>
      <c r="GMO200" s="86"/>
      <c r="GMP200" s="86"/>
      <c r="GMQ200" s="86"/>
      <c r="GMR200" s="86"/>
      <c r="GMS200" s="86"/>
      <c r="GMT200" s="86"/>
      <c r="GMU200" s="86"/>
      <c r="GMV200" s="86"/>
      <c r="GMW200" s="86"/>
      <c r="GMX200" s="86"/>
      <c r="GMY200" s="86"/>
      <c r="GMZ200" s="86"/>
      <c r="GNA200" s="86"/>
      <c r="GNB200" s="86"/>
      <c r="GNC200" s="86"/>
      <c r="GND200" s="86"/>
      <c r="GNE200" s="86"/>
      <c r="GNF200" s="86"/>
      <c r="GNG200" s="86"/>
      <c r="GNH200" s="86"/>
      <c r="GNI200" s="86"/>
      <c r="GNJ200" s="86"/>
      <c r="GNK200" s="86"/>
      <c r="GNL200" s="86"/>
      <c r="GNM200" s="86"/>
      <c r="GNN200" s="86"/>
      <c r="GNO200" s="86"/>
      <c r="GNP200" s="86"/>
      <c r="GNQ200" s="86"/>
      <c r="GNR200" s="86"/>
      <c r="GNS200" s="86"/>
      <c r="GNT200" s="86"/>
      <c r="GNU200" s="86"/>
      <c r="GNV200" s="86"/>
      <c r="GNW200" s="86"/>
      <c r="GNX200" s="86"/>
      <c r="GNY200" s="86"/>
      <c r="GNZ200" s="86"/>
      <c r="GOA200" s="86"/>
      <c r="GOB200" s="86"/>
      <c r="GOC200" s="86"/>
      <c r="GOD200" s="86"/>
      <c r="GOE200" s="86"/>
      <c r="GOF200" s="86"/>
      <c r="GOG200" s="86"/>
      <c r="GOH200" s="86"/>
      <c r="GOI200" s="86"/>
      <c r="GOJ200" s="86"/>
      <c r="GOK200" s="86"/>
      <c r="GOL200" s="86"/>
      <c r="GOM200" s="86"/>
      <c r="GON200" s="86"/>
      <c r="GOO200" s="86"/>
      <c r="GOP200" s="86"/>
      <c r="GOQ200" s="86"/>
      <c r="GOR200" s="86"/>
      <c r="GOS200" s="86"/>
      <c r="GOT200" s="86"/>
      <c r="GOU200" s="86"/>
      <c r="GOV200" s="86"/>
      <c r="GOW200" s="86"/>
      <c r="GOX200" s="86"/>
      <c r="GOY200" s="86"/>
      <c r="GOZ200" s="86"/>
      <c r="GPA200" s="86"/>
      <c r="GPB200" s="86"/>
      <c r="GPC200" s="86"/>
      <c r="GPD200" s="86"/>
      <c r="GPE200" s="86"/>
      <c r="GPF200" s="86"/>
      <c r="GPG200" s="86"/>
      <c r="GPH200" s="86"/>
      <c r="GPI200" s="86"/>
      <c r="GPJ200" s="86"/>
      <c r="GPK200" s="86"/>
      <c r="GPL200" s="86"/>
      <c r="GPM200" s="86"/>
      <c r="GPN200" s="86"/>
      <c r="GPO200" s="86"/>
      <c r="GPP200" s="86"/>
      <c r="GPQ200" s="86"/>
      <c r="GPR200" s="86"/>
      <c r="GPS200" s="86"/>
      <c r="GPT200" s="86"/>
      <c r="GPU200" s="86"/>
      <c r="GPV200" s="86"/>
      <c r="GPW200" s="86"/>
      <c r="GPX200" s="86"/>
      <c r="GPY200" s="86"/>
      <c r="GPZ200" s="86"/>
      <c r="GQA200" s="86"/>
      <c r="GQB200" s="86"/>
      <c r="GQC200" s="86"/>
      <c r="GQD200" s="86"/>
      <c r="GQE200" s="86"/>
      <c r="GQF200" s="86"/>
      <c r="GQG200" s="86"/>
      <c r="GQH200" s="86"/>
      <c r="GQI200" s="86"/>
      <c r="GQJ200" s="86"/>
      <c r="GQK200" s="86"/>
      <c r="GQL200" s="86"/>
      <c r="GQM200" s="86"/>
      <c r="GQN200" s="86"/>
      <c r="GQO200" s="86"/>
      <c r="GQP200" s="86"/>
      <c r="GQQ200" s="86"/>
      <c r="GQR200" s="86"/>
      <c r="GQS200" s="86"/>
      <c r="GQT200" s="86"/>
      <c r="GQU200" s="86"/>
      <c r="GQV200" s="86"/>
      <c r="GQW200" s="86"/>
      <c r="GQX200" s="86"/>
      <c r="GQY200" s="86"/>
      <c r="GQZ200" s="86"/>
      <c r="GRA200" s="86"/>
      <c r="GRB200" s="86"/>
      <c r="GRC200" s="86"/>
      <c r="GRD200" s="86"/>
      <c r="GRE200" s="86"/>
      <c r="GRF200" s="86"/>
      <c r="GRG200" s="86"/>
      <c r="GRH200" s="86"/>
      <c r="GRI200" s="86"/>
      <c r="GRJ200" s="86"/>
      <c r="GRK200" s="86"/>
      <c r="GRL200" s="86"/>
      <c r="GRM200" s="86"/>
      <c r="GRN200" s="86"/>
      <c r="GRO200" s="86"/>
      <c r="GRP200" s="86"/>
      <c r="GRQ200" s="86"/>
      <c r="GRR200" s="86"/>
      <c r="GRS200" s="86"/>
      <c r="GRT200" s="86"/>
      <c r="GRU200" s="86"/>
      <c r="GRV200" s="86"/>
      <c r="GRW200" s="86"/>
      <c r="GRX200" s="86"/>
      <c r="GRY200" s="86"/>
      <c r="GRZ200" s="86"/>
      <c r="GSA200" s="86"/>
      <c r="GSB200" s="86"/>
      <c r="GSC200" s="86"/>
      <c r="GSD200" s="86"/>
      <c r="GSE200" s="86"/>
      <c r="GSF200" s="86"/>
      <c r="GSG200" s="86"/>
      <c r="GSH200" s="86"/>
      <c r="GSI200" s="86"/>
      <c r="GSJ200" s="86"/>
      <c r="GSK200" s="86"/>
      <c r="GSL200" s="86"/>
      <c r="GSM200" s="86"/>
      <c r="GSN200" s="86"/>
      <c r="GSO200" s="86"/>
      <c r="GSP200" s="86"/>
      <c r="GSQ200" s="86"/>
      <c r="GSR200" s="86"/>
      <c r="GSS200" s="86"/>
      <c r="GST200" s="86"/>
      <c r="GSU200" s="86"/>
      <c r="GSV200" s="86"/>
      <c r="GSW200" s="86"/>
      <c r="GSX200" s="86"/>
      <c r="GSY200" s="86"/>
      <c r="GSZ200" s="86"/>
      <c r="GTA200" s="86"/>
      <c r="GTB200" s="86"/>
      <c r="GTC200" s="86"/>
      <c r="GTD200" s="86"/>
      <c r="GTE200" s="86"/>
      <c r="GTF200" s="86"/>
      <c r="GTG200" s="86"/>
      <c r="GTH200" s="86"/>
      <c r="GTI200" s="86"/>
      <c r="GTJ200" s="86"/>
      <c r="GTK200" s="86"/>
      <c r="GTL200" s="86"/>
      <c r="GTM200" s="86"/>
      <c r="GTN200" s="86"/>
      <c r="GTO200" s="86"/>
      <c r="GTP200" s="86"/>
      <c r="GTQ200" s="86"/>
      <c r="GTR200" s="86"/>
      <c r="GTS200" s="86"/>
      <c r="GTT200" s="86"/>
      <c r="GTU200" s="86"/>
      <c r="GTV200" s="86"/>
      <c r="GTW200" s="86"/>
      <c r="GTX200" s="86"/>
      <c r="GTY200" s="86"/>
      <c r="GTZ200" s="86"/>
      <c r="GUA200" s="86"/>
      <c r="GUB200" s="86"/>
      <c r="GUC200" s="86"/>
      <c r="GUD200" s="86"/>
      <c r="GUE200" s="86"/>
      <c r="GUF200" s="86"/>
      <c r="GUG200" s="86"/>
      <c r="GUH200" s="86"/>
      <c r="GUI200" s="86"/>
      <c r="GUJ200" s="86"/>
      <c r="GUK200" s="86"/>
      <c r="GUL200" s="86"/>
      <c r="GUM200" s="86"/>
      <c r="GUN200" s="86"/>
      <c r="GUO200" s="86"/>
      <c r="GUP200" s="86"/>
      <c r="GUQ200" s="86"/>
      <c r="GUR200" s="86"/>
      <c r="GUS200" s="86"/>
      <c r="GUT200" s="86"/>
      <c r="GUU200" s="86"/>
      <c r="GUV200" s="86"/>
      <c r="GUW200" s="86"/>
      <c r="GUX200" s="86"/>
      <c r="GUY200" s="86"/>
      <c r="GUZ200" s="86"/>
      <c r="GVA200" s="86"/>
      <c r="GVB200" s="86"/>
      <c r="GVC200" s="86"/>
      <c r="GVD200" s="86"/>
      <c r="GVE200" s="86"/>
      <c r="GVF200" s="86"/>
      <c r="GVG200" s="86"/>
      <c r="GVH200" s="86"/>
      <c r="GVI200" s="86"/>
      <c r="GVJ200" s="86"/>
      <c r="GVK200" s="86"/>
      <c r="GVL200" s="86"/>
      <c r="GVM200" s="86"/>
      <c r="GVN200" s="86"/>
      <c r="GVO200" s="86"/>
      <c r="GVP200" s="86"/>
      <c r="GVQ200" s="86"/>
      <c r="GVR200" s="86"/>
      <c r="GVS200" s="86"/>
      <c r="GVT200" s="86"/>
      <c r="GVU200" s="86"/>
      <c r="GVV200" s="86"/>
      <c r="GVW200" s="86"/>
      <c r="GVX200" s="86"/>
      <c r="GVY200" s="86"/>
      <c r="GVZ200" s="86"/>
      <c r="GWA200" s="86"/>
      <c r="GWB200" s="86"/>
      <c r="GWC200" s="86"/>
      <c r="GWD200" s="86"/>
      <c r="GWE200" s="86"/>
      <c r="GWF200" s="86"/>
      <c r="GWG200" s="86"/>
      <c r="GWH200" s="86"/>
      <c r="GWI200" s="86"/>
      <c r="GWJ200" s="86"/>
      <c r="GWK200" s="86"/>
      <c r="GWL200" s="86"/>
      <c r="GWM200" s="86"/>
      <c r="GWN200" s="86"/>
      <c r="GWO200" s="86"/>
      <c r="GWP200" s="86"/>
      <c r="GWQ200" s="86"/>
      <c r="GWR200" s="86"/>
      <c r="GWS200" s="86"/>
      <c r="GWT200" s="86"/>
      <c r="GWU200" s="86"/>
      <c r="GWV200" s="86"/>
      <c r="GWW200" s="86"/>
      <c r="GWX200" s="86"/>
      <c r="GWY200" s="86"/>
      <c r="GWZ200" s="86"/>
      <c r="GXA200" s="86"/>
      <c r="GXB200" s="86"/>
      <c r="GXC200" s="86"/>
      <c r="GXD200" s="86"/>
      <c r="GXE200" s="86"/>
      <c r="GXF200" s="86"/>
      <c r="GXG200" s="86"/>
      <c r="GXH200" s="86"/>
      <c r="GXI200" s="86"/>
      <c r="GXJ200" s="86"/>
      <c r="GXK200" s="86"/>
      <c r="GXL200" s="86"/>
      <c r="GXM200" s="86"/>
      <c r="GXN200" s="86"/>
      <c r="GXO200" s="86"/>
      <c r="GXP200" s="86"/>
      <c r="GXQ200" s="86"/>
      <c r="GXR200" s="86"/>
      <c r="GXS200" s="86"/>
      <c r="GXT200" s="86"/>
      <c r="GXU200" s="86"/>
      <c r="GXV200" s="86"/>
      <c r="GXW200" s="86"/>
      <c r="GXX200" s="86"/>
      <c r="GXY200" s="86"/>
      <c r="GXZ200" s="86"/>
      <c r="GYA200" s="86"/>
      <c r="GYB200" s="86"/>
      <c r="GYC200" s="86"/>
      <c r="GYD200" s="86"/>
      <c r="GYE200" s="86"/>
      <c r="GYF200" s="86"/>
      <c r="GYG200" s="86"/>
      <c r="GYH200" s="86"/>
      <c r="GYI200" s="86"/>
      <c r="GYJ200" s="86"/>
      <c r="GYK200" s="86"/>
      <c r="GYL200" s="86"/>
      <c r="GYM200" s="86"/>
      <c r="GYN200" s="86"/>
      <c r="GYO200" s="86"/>
      <c r="GYP200" s="86"/>
      <c r="GYQ200" s="86"/>
      <c r="GYR200" s="86"/>
      <c r="GYS200" s="86"/>
      <c r="GYT200" s="86"/>
      <c r="GYU200" s="86"/>
      <c r="GYV200" s="86"/>
      <c r="GYW200" s="86"/>
      <c r="GYX200" s="86"/>
      <c r="GYY200" s="86"/>
      <c r="GYZ200" s="86"/>
      <c r="GZA200" s="86"/>
      <c r="GZB200" s="86"/>
      <c r="GZC200" s="86"/>
      <c r="GZD200" s="86"/>
      <c r="GZE200" s="86"/>
      <c r="GZF200" s="86"/>
      <c r="GZG200" s="86"/>
      <c r="GZH200" s="86"/>
      <c r="GZI200" s="86"/>
      <c r="GZJ200" s="86"/>
      <c r="GZK200" s="86"/>
      <c r="GZL200" s="86"/>
      <c r="GZM200" s="86"/>
      <c r="GZN200" s="86"/>
      <c r="GZO200" s="86"/>
      <c r="GZP200" s="86"/>
      <c r="GZQ200" s="86"/>
      <c r="GZR200" s="86"/>
      <c r="GZS200" s="86"/>
      <c r="GZT200" s="86"/>
      <c r="GZU200" s="86"/>
      <c r="GZV200" s="86"/>
      <c r="GZW200" s="86"/>
      <c r="GZX200" s="86"/>
      <c r="GZY200" s="86"/>
      <c r="GZZ200" s="86"/>
      <c r="HAA200" s="86"/>
      <c r="HAB200" s="86"/>
      <c r="HAC200" s="86"/>
      <c r="HAD200" s="86"/>
      <c r="HAE200" s="86"/>
      <c r="HAF200" s="86"/>
      <c r="HAG200" s="86"/>
      <c r="HAH200" s="86"/>
      <c r="HAI200" s="86"/>
      <c r="HAJ200" s="86"/>
      <c r="HAK200" s="86"/>
      <c r="HAL200" s="86"/>
      <c r="HAM200" s="86"/>
      <c r="HAN200" s="86"/>
      <c r="HAO200" s="86"/>
      <c r="HAP200" s="86"/>
      <c r="HAQ200" s="86"/>
      <c r="HAR200" s="86"/>
      <c r="HAS200" s="86"/>
      <c r="HAT200" s="86"/>
      <c r="HAU200" s="86"/>
      <c r="HAV200" s="86"/>
      <c r="HAW200" s="86"/>
      <c r="HAX200" s="86"/>
      <c r="HAY200" s="86"/>
      <c r="HAZ200" s="86"/>
      <c r="HBA200" s="86"/>
      <c r="HBB200" s="86"/>
      <c r="HBC200" s="86"/>
      <c r="HBD200" s="86"/>
      <c r="HBE200" s="86"/>
      <c r="HBF200" s="86"/>
      <c r="HBG200" s="86"/>
      <c r="HBH200" s="86"/>
      <c r="HBI200" s="86"/>
      <c r="HBJ200" s="86"/>
      <c r="HBK200" s="86"/>
      <c r="HBL200" s="86"/>
      <c r="HBM200" s="86"/>
      <c r="HBN200" s="86"/>
      <c r="HBO200" s="86"/>
      <c r="HBP200" s="86"/>
      <c r="HBQ200" s="86"/>
      <c r="HBR200" s="86"/>
      <c r="HBS200" s="86"/>
      <c r="HBT200" s="86"/>
      <c r="HBU200" s="86"/>
      <c r="HBV200" s="86"/>
      <c r="HBW200" s="86"/>
      <c r="HBX200" s="86"/>
      <c r="HBY200" s="86"/>
      <c r="HBZ200" s="86"/>
      <c r="HCA200" s="86"/>
      <c r="HCB200" s="86"/>
      <c r="HCC200" s="86"/>
      <c r="HCD200" s="86"/>
      <c r="HCE200" s="86"/>
      <c r="HCF200" s="86"/>
      <c r="HCG200" s="86"/>
      <c r="HCH200" s="86"/>
      <c r="HCI200" s="86"/>
      <c r="HCJ200" s="86"/>
      <c r="HCK200" s="86"/>
      <c r="HCL200" s="86"/>
      <c r="HCM200" s="86"/>
      <c r="HCN200" s="86"/>
      <c r="HCO200" s="86"/>
      <c r="HCP200" s="86"/>
      <c r="HCQ200" s="86"/>
      <c r="HCR200" s="86"/>
      <c r="HCS200" s="86"/>
      <c r="HCT200" s="86"/>
      <c r="HCU200" s="86"/>
      <c r="HCV200" s="86"/>
      <c r="HCW200" s="86"/>
      <c r="HCX200" s="86"/>
      <c r="HCY200" s="86"/>
      <c r="HCZ200" s="86"/>
      <c r="HDA200" s="86"/>
      <c r="HDB200" s="86"/>
      <c r="HDC200" s="86"/>
      <c r="HDD200" s="86"/>
      <c r="HDE200" s="86"/>
      <c r="HDF200" s="86"/>
      <c r="HDG200" s="86"/>
      <c r="HDH200" s="86"/>
      <c r="HDI200" s="86"/>
      <c r="HDJ200" s="86"/>
      <c r="HDK200" s="86"/>
      <c r="HDL200" s="86"/>
      <c r="HDM200" s="86"/>
      <c r="HDN200" s="86"/>
      <c r="HDO200" s="86"/>
      <c r="HDP200" s="86"/>
      <c r="HDQ200" s="86"/>
      <c r="HDR200" s="86"/>
      <c r="HDS200" s="86"/>
      <c r="HDT200" s="86"/>
      <c r="HDU200" s="86"/>
      <c r="HDV200" s="86"/>
      <c r="HDW200" s="86"/>
      <c r="HDX200" s="86"/>
      <c r="HDY200" s="86"/>
      <c r="HDZ200" s="86"/>
      <c r="HEA200" s="86"/>
      <c r="HEB200" s="86"/>
      <c r="HEC200" s="86"/>
      <c r="HED200" s="86"/>
      <c r="HEE200" s="86"/>
      <c r="HEF200" s="86"/>
      <c r="HEG200" s="86"/>
      <c r="HEH200" s="86"/>
      <c r="HEI200" s="86"/>
      <c r="HEJ200" s="86"/>
      <c r="HEK200" s="86"/>
      <c r="HEL200" s="86"/>
      <c r="HEM200" s="86"/>
      <c r="HEN200" s="86"/>
      <c r="HEO200" s="86"/>
      <c r="HEP200" s="86"/>
      <c r="HEQ200" s="86"/>
      <c r="HER200" s="86"/>
      <c r="HES200" s="86"/>
      <c r="HET200" s="86"/>
      <c r="HEU200" s="86"/>
      <c r="HEV200" s="86"/>
      <c r="HEW200" s="86"/>
      <c r="HEX200" s="86"/>
      <c r="HEY200" s="86"/>
      <c r="HEZ200" s="86"/>
      <c r="HFA200" s="86"/>
      <c r="HFB200" s="86"/>
      <c r="HFC200" s="86"/>
      <c r="HFD200" s="86"/>
      <c r="HFE200" s="86"/>
      <c r="HFF200" s="86"/>
      <c r="HFG200" s="86"/>
      <c r="HFH200" s="86"/>
      <c r="HFI200" s="86"/>
      <c r="HFJ200" s="86"/>
      <c r="HFK200" s="86"/>
      <c r="HFL200" s="86"/>
      <c r="HFM200" s="86"/>
      <c r="HFN200" s="86"/>
      <c r="HFO200" s="86"/>
      <c r="HFP200" s="86"/>
      <c r="HFQ200" s="86"/>
      <c r="HFR200" s="86"/>
      <c r="HFS200" s="86"/>
      <c r="HFT200" s="86"/>
      <c r="HFU200" s="86"/>
      <c r="HFV200" s="86"/>
      <c r="HFW200" s="86"/>
      <c r="HFX200" s="86"/>
      <c r="HFY200" s="86"/>
      <c r="HFZ200" s="86"/>
      <c r="HGA200" s="86"/>
      <c r="HGB200" s="86"/>
      <c r="HGC200" s="86"/>
      <c r="HGD200" s="86"/>
      <c r="HGE200" s="86"/>
      <c r="HGF200" s="86"/>
      <c r="HGG200" s="86"/>
      <c r="HGH200" s="86"/>
      <c r="HGI200" s="86"/>
      <c r="HGJ200" s="86"/>
      <c r="HGK200" s="86"/>
      <c r="HGL200" s="86"/>
      <c r="HGM200" s="86"/>
      <c r="HGN200" s="86"/>
      <c r="HGO200" s="86"/>
      <c r="HGP200" s="86"/>
      <c r="HGQ200" s="86"/>
      <c r="HGR200" s="86"/>
      <c r="HGS200" s="86"/>
      <c r="HGT200" s="86"/>
      <c r="HGU200" s="86"/>
      <c r="HGV200" s="86"/>
      <c r="HGW200" s="86"/>
      <c r="HGX200" s="86"/>
      <c r="HGY200" s="86"/>
      <c r="HGZ200" s="86"/>
      <c r="HHA200" s="86"/>
      <c r="HHB200" s="86"/>
      <c r="HHC200" s="86"/>
      <c r="HHD200" s="86"/>
      <c r="HHE200" s="86"/>
      <c r="HHF200" s="86"/>
      <c r="HHG200" s="86"/>
      <c r="HHH200" s="86"/>
      <c r="HHI200" s="86"/>
      <c r="HHJ200" s="86"/>
      <c r="HHK200" s="86"/>
      <c r="HHL200" s="86"/>
      <c r="HHM200" s="86"/>
      <c r="HHN200" s="86"/>
      <c r="HHO200" s="86"/>
      <c r="HHP200" s="86"/>
      <c r="HHQ200" s="86"/>
      <c r="HHR200" s="86"/>
      <c r="HHS200" s="86"/>
      <c r="HHT200" s="86"/>
      <c r="HHU200" s="86"/>
      <c r="HHV200" s="86"/>
      <c r="HHW200" s="86"/>
      <c r="HHX200" s="86"/>
      <c r="HHY200" s="86"/>
      <c r="HHZ200" s="86"/>
      <c r="HIA200" s="86"/>
      <c r="HIB200" s="86"/>
      <c r="HIC200" s="86"/>
      <c r="HID200" s="86"/>
      <c r="HIE200" s="86"/>
      <c r="HIF200" s="86"/>
      <c r="HIG200" s="86"/>
      <c r="HIH200" s="86"/>
      <c r="HII200" s="86"/>
      <c r="HIJ200" s="86"/>
      <c r="HIK200" s="86"/>
      <c r="HIL200" s="86"/>
      <c r="HIM200" s="86"/>
      <c r="HIN200" s="86"/>
      <c r="HIO200" s="86"/>
      <c r="HIP200" s="86"/>
      <c r="HIQ200" s="86"/>
      <c r="HIR200" s="86"/>
      <c r="HIS200" s="86"/>
      <c r="HIT200" s="86"/>
      <c r="HIU200" s="86"/>
      <c r="HIV200" s="86"/>
      <c r="HIW200" s="86"/>
      <c r="HIX200" s="86"/>
      <c r="HIY200" s="86"/>
      <c r="HIZ200" s="86"/>
      <c r="HJA200" s="86"/>
      <c r="HJB200" s="86"/>
      <c r="HJC200" s="86"/>
      <c r="HJD200" s="86"/>
      <c r="HJE200" s="86"/>
      <c r="HJF200" s="86"/>
      <c r="HJG200" s="86"/>
      <c r="HJH200" s="86"/>
      <c r="HJI200" s="86"/>
      <c r="HJJ200" s="86"/>
      <c r="HJK200" s="86"/>
      <c r="HJL200" s="86"/>
      <c r="HJM200" s="86"/>
      <c r="HJN200" s="86"/>
      <c r="HJO200" s="86"/>
      <c r="HJP200" s="86"/>
      <c r="HJQ200" s="86"/>
      <c r="HJR200" s="86"/>
      <c r="HJS200" s="86"/>
      <c r="HJT200" s="86"/>
      <c r="HJU200" s="86"/>
      <c r="HJV200" s="86"/>
      <c r="HJW200" s="86"/>
      <c r="HJX200" s="86"/>
      <c r="HJY200" s="86"/>
      <c r="HJZ200" s="86"/>
      <c r="HKA200" s="86"/>
      <c r="HKB200" s="86"/>
      <c r="HKC200" s="86"/>
      <c r="HKD200" s="86"/>
      <c r="HKE200" s="86"/>
      <c r="HKF200" s="86"/>
      <c r="HKG200" s="86"/>
      <c r="HKH200" s="86"/>
      <c r="HKI200" s="86"/>
      <c r="HKJ200" s="86"/>
      <c r="HKK200" s="86"/>
      <c r="HKL200" s="86"/>
      <c r="HKM200" s="86"/>
      <c r="HKN200" s="86"/>
      <c r="HKO200" s="86"/>
      <c r="HKP200" s="86"/>
      <c r="HKQ200" s="86"/>
      <c r="HKR200" s="86"/>
      <c r="HKS200" s="86"/>
      <c r="HKT200" s="86"/>
      <c r="HKU200" s="86"/>
      <c r="HKV200" s="86"/>
      <c r="HKW200" s="86"/>
      <c r="HKX200" s="86"/>
      <c r="HKY200" s="86"/>
      <c r="HKZ200" s="86"/>
      <c r="HLA200" s="86"/>
      <c r="HLB200" s="86"/>
      <c r="HLC200" s="86"/>
      <c r="HLD200" s="86"/>
      <c r="HLE200" s="86"/>
      <c r="HLF200" s="86"/>
      <c r="HLG200" s="86"/>
      <c r="HLH200" s="86"/>
      <c r="HLI200" s="86"/>
      <c r="HLJ200" s="86"/>
      <c r="HLK200" s="86"/>
      <c r="HLL200" s="86"/>
      <c r="HLM200" s="86"/>
      <c r="HLN200" s="86"/>
      <c r="HLO200" s="86"/>
      <c r="HLP200" s="86"/>
      <c r="HLQ200" s="86"/>
      <c r="HLR200" s="86"/>
      <c r="HLS200" s="86"/>
      <c r="HLT200" s="86"/>
      <c r="HLU200" s="86"/>
      <c r="HLV200" s="86"/>
      <c r="HLW200" s="86"/>
      <c r="HLX200" s="86"/>
      <c r="HLY200" s="86"/>
      <c r="HLZ200" s="86"/>
      <c r="HMA200" s="86"/>
      <c r="HMB200" s="86"/>
      <c r="HMC200" s="86"/>
      <c r="HMD200" s="86"/>
      <c r="HME200" s="86"/>
      <c r="HMF200" s="86"/>
      <c r="HMG200" s="86"/>
      <c r="HMH200" s="86"/>
      <c r="HMI200" s="86"/>
      <c r="HMJ200" s="86"/>
      <c r="HMK200" s="86"/>
      <c r="HML200" s="86"/>
      <c r="HMM200" s="86"/>
      <c r="HMN200" s="86"/>
      <c r="HMO200" s="86"/>
      <c r="HMP200" s="86"/>
      <c r="HMQ200" s="86"/>
      <c r="HMR200" s="86"/>
      <c r="HMS200" s="86"/>
      <c r="HMT200" s="86"/>
      <c r="HMU200" s="86"/>
      <c r="HMV200" s="86"/>
      <c r="HMW200" s="86"/>
      <c r="HMX200" s="86"/>
      <c r="HMY200" s="86"/>
      <c r="HMZ200" s="86"/>
      <c r="HNA200" s="86"/>
      <c r="HNB200" s="86"/>
      <c r="HNC200" s="86"/>
      <c r="HND200" s="86"/>
      <c r="HNE200" s="86"/>
      <c r="HNF200" s="86"/>
      <c r="HNG200" s="86"/>
      <c r="HNH200" s="86"/>
      <c r="HNI200" s="86"/>
      <c r="HNJ200" s="86"/>
      <c r="HNK200" s="86"/>
      <c r="HNL200" s="86"/>
      <c r="HNM200" s="86"/>
      <c r="HNN200" s="86"/>
      <c r="HNO200" s="86"/>
      <c r="HNP200" s="86"/>
      <c r="HNQ200" s="86"/>
      <c r="HNR200" s="86"/>
      <c r="HNS200" s="86"/>
      <c r="HNT200" s="86"/>
      <c r="HNU200" s="86"/>
      <c r="HNV200" s="86"/>
      <c r="HNW200" s="86"/>
      <c r="HNX200" s="86"/>
      <c r="HNY200" s="86"/>
      <c r="HNZ200" s="86"/>
      <c r="HOA200" s="86"/>
      <c r="HOB200" s="86"/>
      <c r="HOC200" s="86"/>
      <c r="HOD200" s="86"/>
      <c r="HOE200" s="86"/>
      <c r="HOF200" s="86"/>
      <c r="HOG200" s="86"/>
      <c r="HOH200" s="86"/>
      <c r="HOI200" s="86"/>
      <c r="HOJ200" s="86"/>
      <c r="HOK200" s="86"/>
      <c r="HOL200" s="86"/>
      <c r="HOM200" s="86"/>
      <c r="HON200" s="86"/>
      <c r="HOO200" s="86"/>
      <c r="HOP200" s="86"/>
      <c r="HOQ200" s="86"/>
      <c r="HOR200" s="86"/>
      <c r="HOS200" s="86"/>
      <c r="HOT200" s="86"/>
      <c r="HOU200" s="86"/>
      <c r="HOV200" s="86"/>
      <c r="HOW200" s="86"/>
      <c r="HOX200" s="86"/>
      <c r="HOY200" s="86"/>
      <c r="HOZ200" s="86"/>
      <c r="HPA200" s="86"/>
      <c r="HPB200" s="86"/>
      <c r="HPC200" s="86"/>
      <c r="HPD200" s="86"/>
      <c r="HPE200" s="86"/>
      <c r="HPF200" s="86"/>
      <c r="HPG200" s="86"/>
      <c r="HPH200" s="86"/>
      <c r="HPI200" s="86"/>
      <c r="HPJ200" s="86"/>
      <c r="HPK200" s="86"/>
      <c r="HPL200" s="86"/>
      <c r="HPM200" s="86"/>
      <c r="HPN200" s="86"/>
      <c r="HPO200" s="86"/>
      <c r="HPP200" s="86"/>
      <c r="HPQ200" s="86"/>
      <c r="HPR200" s="86"/>
      <c r="HPS200" s="86"/>
      <c r="HPT200" s="86"/>
      <c r="HPU200" s="86"/>
      <c r="HPV200" s="86"/>
      <c r="HPW200" s="86"/>
      <c r="HPX200" s="86"/>
      <c r="HPY200" s="86"/>
      <c r="HPZ200" s="86"/>
      <c r="HQA200" s="86"/>
      <c r="HQB200" s="86"/>
      <c r="HQC200" s="86"/>
      <c r="HQD200" s="86"/>
      <c r="HQE200" s="86"/>
      <c r="HQF200" s="86"/>
      <c r="HQG200" s="86"/>
      <c r="HQH200" s="86"/>
      <c r="HQI200" s="86"/>
      <c r="HQJ200" s="86"/>
      <c r="HQK200" s="86"/>
      <c r="HQL200" s="86"/>
      <c r="HQM200" s="86"/>
      <c r="HQN200" s="86"/>
      <c r="HQO200" s="86"/>
      <c r="HQP200" s="86"/>
      <c r="HQQ200" s="86"/>
      <c r="HQR200" s="86"/>
      <c r="HQS200" s="86"/>
      <c r="HQT200" s="86"/>
      <c r="HQU200" s="86"/>
      <c r="HQV200" s="86"/>
      <c r="HQW200" s="86"/>
      <c r="HQX200" s="86"/>
      <c r="HQY200" s="86"/>
      <c r="HQZ200" s="86"/>
      <c r="HRA200" s="86"/>
      <c r="HRB200" s="86"/>
      <c r="HRC200" s="86"/>
      <c r="HRD200" s="86"/>
      <c r="HRE200" s="86"/>
      <c r="HRF200" s="86"/>
      <c r="HRG200" s="86"/>
      <c r="HRH200" s="86"/>
      <c r="HRI200" s="86"/>
      <c r="HRJ200" s="86"/>
      <c r="HRK200" s="86"/>
      <c r="HRL200" s="86"/>
      <c r="HRM200" s="86"/>
      <c r="HRN200" s="86"/>
      <c r="HRO200" s="86"/>
      <c r="HRP200" s="86"/>
      <c r="HRQ200" s="86"/>
      <c r="HRR200" s="86"/>
      <c r="HRS200" s="86"/>
      <c r="HRT200" s="86"/>
      <c r="HRU200" s="86"/>
      <c r="HRV200" s="86"/>
      <c r="HRW200" s="86"/>
      <c r="HRX200" s="86"/>
      <c r="HRY200" s="86"/>
      <c r="HRZ200" s="86"/>
      <c r="HSA200" s="86"/>
      <c r="HSB200" s="86"/>
      <c r="HSC200" s="86"/>
      <c r="HSD200" s="86"/>
      <c r="HSE200" s="86"/>
      <c r="HSF200" s="86"/>
      <c r="HSG200" s="86"/>
      <c r="HSH200" s="86"/>
      <c r="HSI200" s="86"/>
      <c r="HSJ200" s="86"/>
      <c r="HSK200" s="86"/>
      <c r="HSL200" s="86"/>
      <c r="HSM200" s="86"/>
      <c r="HSN200" s="86"/>
      <c r="HSO200" s="86"/>
      <c r="HSP200" s="86"/>
      <c r="HSQ200" s="86"/>
      <c r="HSR200" s="86"/>
      <c r="HSS200" s="86"/>
      <c r="HST200" s="86"/>
      <c r="HSU200" s="86"/>
      <c r="HSV200" s="86"/>
      <c r="HSW200" s="86"/>
      <c r="HSX200" s="86"/>
      <c r="HSY200" s="86"/>
      <c r="HSZ200" s="86"/>
      <c r="HTA200" s="86"/>
      <c r="HTB200" s="86"/>
      <c r="HTC200" s="86"/>
      <c r="HTD200" s="86"/>
      <c r="HTE200" s="86"/>
      <c r="HTF200" s="86"/>
      <c r="HTG200" s="86"/>
      <c r="HTH200" s="86"/>
      <c r="HTI200" s="86"/>
      <c r="HTJ200" s="86"/>
      <c r="HTK200" s="86"/>
      <c r="HTL200" s="86"/>
      <c r="HTM200" s="86"/>
      <c r="HTN200" s="86"/>
      <c r="HTO200" s="86"/>
      <c r="HTP200" s="86"/>
      <c r="HTQ200" s="86"/>
      <c r="HTR200" s="86"/>
      <c r="HTS200" s="86"/>
      <c r="HTT200" s="86"/>
      <c r="HTU200" s="86"/>
      <c r="HTV200" s="86"/>
      <c r="HTW200" s="86"/>
      <c r="HTX200" s="86"/>
      <c r="HTY200" s="86"/>
      <c r="HTZ200" s="86"/>
      <c r="HUA200" s="86"/>
      <c r="HUB200" s="86"/>
      <c r="HUC200" s="86"/>
      <c r="HUD200" s="86"/>
      <c r="HUE200" s="86"/>
      <c r="HUF200" s="86"/>
      <c r="HUG200" s="86"/>
      <c r="HUH200" s="86"/>
      <c r="HUI200" s="86"/>
      <c r="HUJ200" s="86"/>
      <c r="HUK200" s="86"/>
      <c r="HUL200" s="86"/>
      <c r="HUM200" s="86"/>
      <c r="HUN200" s="86"/>
      <c r="HUO200" s="86"/>
      <c r="HUP200" s="86"/>
      <c r="HUQ200" s="86"/>
      <c r="HUR200" s="86"/>
      <c r="HUS200" s="86"/>
      <c r="HUT200" s="86"/>
      <c r="HUU200" s="86"/>
      <c r="HUV200" s="86"/>
      <c r="HUW200" s="86"/>
      <c r="HUX200" s="86"/>
      <c r="HUY200" s="86"/>
      <c r="HUZ200" s="86"/>
      <c r="HVA200" s="86"/>
      <c r="HVB200" s="86"/>
      <c r="HVC200" s="86"/>
      <c r="HVD200" s="86"/>
      <c r="HVE200" s="86"/>
      <c r="HVF200" s="86"/>
      <c r="HVG200" s="86"/>
      <c r="HVH200" s="86"/>
      <c r="HVI200" s="86"/>
      <c r="HVJ200" s="86"/>
      <c r="HVK200" s="86"/>
      <c r="HVL200" s="86"/>
      <c r="HVM200" s="86"/>
      <c r="HVN200" s="86"/>
      <c r="HVO200" s="86"/>
      <c r="HVP200" s="86"/>
      <c r="HVQ200" s="86"/>
      <c r="HVR200" s="86"/>
      <c r="HVS200" s="86"/>
      <c r="HVT200" s="86"/>
      <c r="HVU200" s="86"/>
      <c r="HVV200" s="86"/>
      <c r="HVW200" s="86"/>
      <c r="HVX200" s="86"/>
      <c r="HVY200" s="86"/>
      <c r="HVZ200" s="86"/>
      <c r="HWA200" s="86"/>
      <c r="HWB200" s="86"/>
      <c r="HWC200" s="86"/>
      <c r="HWD200" s="86"/>
      <c r="HWE200" s="86"/>
      <c r="HWF200" s="86"/>
      <c r="HWG200" s="86"/>
      <c r="HWH200" s="86"/>
      <c r="HWI200" s="86"/>
      <c r="HWJ200" s="86"/>
      <c r="HWK200" s="86"/>
      <c r="HWL200" s="86"/>
      <c r="HWM200" s="86"/>
      <c r="HWN200" s="86"/>
      <c r="HWO200" s="86"/>
      <c r="HWP200" s="86"/>
      <c r="HWQ200" s="86"/>
      <c r="HWR200" s="86"/>
      <c r="HWS200" s="86"/>
      <c r="HWT200" s="86"/>
      <c r="HWU200" s="86"/>
      <c r="HWV200" s="86"/>
      <c r="HWW200" s="86"/>
      <c r="HWX200" s="86"/>
      <c r="HWY200" s="86"/>
      <c r="HWZ200" s="86"/>
      <c r="HXA200" s="86"/>
      <c r="HXB200" s="86"/>
      <c r="HXC200" s="86"/>
      <c r="HXD200" s="86"/>
      <c r="HXE200" s="86"/>
      <c r="HXF200" s="86"/>
      <c r="HXG200" s="86"/>
      <c r="HXH200" s="86"/>
      <c r="HXI200" s="86"/>
      <c r="HXJ200" s="86"/>
      <c r="HXK200" s="86"/>
      <c r="HXL200" s="86"/>
      <c r="HXM200" s="86"/>
      <c r="HXN200" s="86"/>
      <c r="HXO200" s="86"/>
      <c r="HXP200" s="86"/>
      <c r="HXQ200" s="86"/>
      <c r="HXR200" s="86"/>
      <c r="HXS200" s="86"/>
      <c r="HXT200" s="86"/>
      <c r="HXU200" s="86"/>
      <c r="HXV200" s="86"/>
      <c r="HXW200" s="86"/>
      <c r="HXX200" s="86"/>
      <c r="HXY200" s="86"/>
      <c r="HXZ200" s="86"/>
      <c r="HYA200" s="86"/>
      <c r="HYB200" s="86"/>
      <c r="HYC200" s="86"/>
      <c r="HYD200" s="86"/>
      <c r="HYE200" s="86"/>
      <c r="HYF200" s="86"/>
      <c r="HYG200" s="86"/>
      <c r="HYH200" s="86"/>
      <c r="HYI200" s="86"/>
      <c r="HYJ200" s="86"/>
      <c r="HYK200" s="86"/>
      <c r="HYL200" s="86"/>
      <c r="HYM200" s="86"/>
      <c r="HYN200" s="86"/>
      <c r="HYO200" s="86"/>
      <c r="HYP200" s="86"/>
      <c r="HYQ200" s="86"/>
      <c r="HYR200" s="86"/>
      <c r="HYS200" s="86"/>
      <c r="HYT200" s="86"/>
      <c r="HYU200" s="86"/>
      <c r="HYV200" s="86"/>
      <c r="HYW200" s="86"/>
      <c r="HYX200" s="86"/>
      <c r="HYY200" s="86"/>
      <c r="HYZ200" s="86"/>
      <c r="HZA200" s="86"/>
      <c r="HZB200" s="86"/>
      <c r="HZC200" s="86"/>
      <c r="HZD200" s="86"/>
      <c r="HZE200" s="86"/>
      <c r="HZF200" s="86"/>
      <c r="HZG200" s="86"/>
      <c r="HZH200" s="86"/>
      <c r="HZI200" s="86"/>
      <c r="HZJ200" s="86"/>
      <c r="HZK200" s="86"/>
      <c r="HZL200" s="86"/>
      <c r="HZM200" s="86"/>
      <c r="HZN200" s="86"/>
      <c r="HZO200" s="86"/>
      <c r="HZP200" s="86"/>
      <c r="HZQ200" s="86"/>
      <c r="HZR200" s="86"/>
      <c r="HZS200" s="86"/>
      <c r="HZT200" s="86"/>
      <c r="HZU200" s="86"/>
      <c r="HZV200" s="86"/>
      <c r="HZW200" s="86"/>
      <c r="HZX200" s="86"/>
      <c r="HZY200" s="86"/>
      <c r="HZZ200" s="86"/>
      <c r="IAA200" s="86"/>
      <c r="IAB200" s="86"/>
      <c r="IAC200" s="86"/>
      <c r="IAD200" s="86"/>
      <c r="IAE200" s="86"/>
      <c r="IAF200" s="86"/>
      <c r="IAG200" s="86"/>
      <c r="IAH200" s="86"/>
      <c r="IAI200" s="86"/>
      <c r="IAJ200" s="86"/>
      <c r="IAK200" s="86"/>
      <c r="IAL200" s="86"/>
      <c r="IAM200" s="86"/>
      <c r="IAN200" s="86"/>
      <c r="IAO200" s="86"/>
      <c r="IAP200" s="86"/>
      <c r="IAQ200" s="86"/>
      <c r="IAR200" s="86"/>
      <c r="IAS200" s="86"/>
      <c r="IAT200" s="86"/>
      <c r="IAU200" s="86"/>
      <c r="IAV200" s="86"/>
      <c r="IAW200" s="86"/>
      <c r="IAX200" s="86"/>
      <c r="IAY200" s="86"/>
      <c r="IAZ200" s="86"/>
      <c r="IBA200" s="86"/>
      <c r="IBB200" s="86"/>
      <c r="IBC200" s="86"/>
      <c r="IBD200" s="86"/>
      <c r="IBE200" s="86"/>
      <c r="IBF200" s="86"/>
      <c r="IBG200" s="86"/>
      <c r="IBH200" s="86"/>
      <c r="IBI200" s="86"/>
      <c r="IBJ200" s="86"/>
      <c r="IBK200" s="86"/>
      <c r="IBL200" s="86"/>
      <c r="IBM200" s="86"/>
      <c r="IBN200" s="86"/>
      <c r="IBO200" s="86"/>
      <c r="IBP200" s="86"/>
      <c r="IBQ200" s="86"/>
      <c r="IBR200" s="86"/>
      <c r="IBS200" s="86"/>
      <c r="IBT200" s="86"/>
      <c r="IBU200" s="86"/>
      <c r="IBV200" s="86"/>
      <c r="IBW200" s="86"/>
      <c r="IBX200" s="86"/>
      <c r="IBY200" s="86"/>
      <c r="IBZ200" s="86"/>
      <c r="ICA200" s="86"/>
      <c r="ICB200" s="86"/>
      <c r="ICC200" s="86"/>
      <c r="ICD200" s="86"/>
      <c r="ICE200" s="86"/>
      <c r="ICF200" s="86"/>
      <c r="ICG200" s="86"/>
      <c r="ICH200" s="86"/>
      <c r="ICI200" s="86"/>
      <c r="ICJ200" s="86"/>
      <c r="ICK200" s="86"/>
      <c r="ICL200" s="86"/>
      <c r="ICM200" s="86"/>
      <c r="ICN200" s="86"/>
      <c r="ICO200" s="86"/>
      <c r="ICP200" s="86"/>
      <c r="ICQ200" s="86"/>
      <c r="ICR200" s="86"/>
      <c r="ICS200" s="86"/>
      <c r="ICT200" s="86"/>
      <c r="ICU200" s="86"/>
      <c r="ICV200" s="86"/>
      <c r="ICW200" s="86"/>
      <c r="ICX200" s="86"/>
      <c r="ICY200" s="86"/>
      <c r="ICZ200" s="86"/>
      <c r="IDA200" s="86"/>
      <c r="IDB200" s="86"/>
      <c r="IDC200" s="86"/>
      <c r="IDD200" s="86"/>
      <c r="IDE200" s="86"/>
      <c r="IDF200" s="86"/>
      <c r="IDG200" s="86"/>
      <c r="IDH200" s="86"/>
      <c r="IDI200" s="86"/>
      <c r="IDJ200" s="86"/>
      <c r="IDK200" s="86"/>
      <c r="IDL200" s="86"/>
      <c r="IDM200" s="86"/>
      <c r="IDN200" s="86"/>
      <c r="IDO200" s="86"/>
      <c r="IDP200" s="86"/>
      <c r="IDQ200" s="86"/>
      <c r="IDR200" s="86"/>
      <c r="IDS200" s="86"/>
      <c r="IDT200" s="86"/>
      <c r="IDU200" s="86"/>
      <c r="IDV200" s="86"/>
      <c r="IDW200" s="86"/>
      <c r="IDX200" s="86"/>
      <c r="IDY200" s="86"/>
      <c r="IDZ200" s="86"/>
      <c r="IEA200" s="86"/>
      <c r="IEB200" s="86"/>
      <c r="IEC200" s="86"/>
      <c r="IED200" s="86"/>
      <c r="IEE200" s="86"/>
      <c r="IEF200" s="86"/>
      <c r="IEG200" s="86"/>
      <c r="IEH200" s="86"/>
      <c r="IEI200" s="86"/>
      <c r="IEJ200" s="86"/>
      <c r="IEK200" s="86"/>
      <c r="IEL200" s="86"/>
      <c r="IEM200" s="86"/>
      <c r="IEN200" s="86"/>
      <c r="IEO200" s="86"/>
      <c r="IEP200" s="86"/>
      <c r="IEQ200" s="86"/>
      <c r="IER200" s="86"/>
      <c r="IES200" s="86"/>
      <c r="IET200" s="86"/>
      <c r="IEU200" s="86"/>
      <c r="IEV200" s="86"/>
      <c r="IEW200" s="86"/>
      <c r="IEX200" s="86"/>
      <c r="IEY200" s="86"/>
      <c r="IEZ200" s="86"/>
      <c r="IFA200" s="86"/>
      <c r="IFB200" s="86"/>
      <c r="IFC200" s="86"/>
      <c r="IFD200" s="86"/>
      <c r="IFE200" s="86"/>
      <c r="IFF200" s="86"/>
      <c r="IFG200" s="86"/>
      <c r="IFH200" s="86"/>
      <c r="IFI200" s="86"/>
      <c r="IFJ200" s="86"/>
      <c r="IFK200" s="86"/>
      <c r="IFL200" s="86"/>
      <c r="IFM200" s="86"/>
      <c r="IFN200" s="86"/>
      <c r="IFO200" s="86"/>
      <c r="IFP200" s="86"/>
      <c r="IFQ200" s="86"/>
      <c r="IFR200" s="86"/>
      <c r="IFS200" s="86"/>
      <c r="IFT200" s="86"/>
      <c r="IFU200" s="86"/>
      <c r="IFV200" s="86"/>
      <c r="IFW200" s="86"/>
      <c r="IFX200" s="86"/>
      <c r="IFY200" s="86"/>
      <c r="IFZ200" s="86"/>
      <c r="IGA200" s="86"/>
      <c r="IGB200" s="86"/>
      <c r="IGC200" s="86"/>
      <c r="IGD200" s="86"/>
      <c r="IGE200" s="86"/>
      <c r="IGF200" s="86"/>
      <c r="IGG200" s="86"/>
      <c r="IGH200" s="86"/>
      <c r="IGI200" s="86"/>
      <c r="IGJ200" s="86"/>
      <c r="IGK200" s="86"/>
      <c r="IGL200" s="86"/>
      <c r="IGM200" s="86"/>
      <c r="IGN200" s="86"/>
      <c r="IGO200" s="86"/>
      <c r="IGP200" s="86"/>
      <c r="IGQ200" s="86"/>
      <c r="IGR200" s="86"/>
      <c r="IGS200" s="86"/>
      <c r="IGT200" s="86"/>
      <c r="IGU200" s="86"/>
      <c r="IGV200" s="86"/>
      <c r="IGW200" s="86"/>
      <c r="IGX200" s="86"/>
      <c r="IGY200" s="86"/>
      <c r="IGZ200" s="86"/>
      <c r="IHA200" s="86"/>
      <c r="IHB200" s="86"/>
      <c r="IHC200" s="86"/>
      <c r="IHD200" s="86"/>
      <c r="IHE200" s="86"/>
      <c r="IHF200" s="86"/>
      <c r="IHG200" s="86"/>
      <c r="IHH200" s="86"/>
      <c r="IHI200" s="86"/>
      <c r="IHJ200" s="86"/>
      <c r="IHK200" s="86"/>
      <c r="IHL200" s="86"/>
      <c r="IHM200" s="86"/>
      <c r="IHN200" s="86"/>
      <c r="IHO200" s="86"/>
      <c r="IHP200" s="86"/>
      <c r="IHQ200" s="86"/>
      <c r="IHR200" s="86"/>
      <c r="IHS200" s="86"/>
      <c r="IHT200" s="86"/>
      <c r="IHU200" s="86"/>
      <c r="IHV200" s="86"/>
      <c r="IHW200" s="86"/>
      <c r="IHX200" s="86"/>
      <c r="IHY200" s="86"/>
      <c r="IHZ200" s="86"/>
      <c r="IIA200" s="86"/>
      <c r="IIB200" s="86"/>
      <c r="IIC200" s="86"/>
      <c r="IID200" s="86"/>
      <c r="IIE200" s="86"/>
      <c r="IIF200" s="86"/>
      <c r="IIG200" s="86"/>
      <c r="IIH200" s="86"/>
      <c r="III200" s="86"/>
      <c r="IIJ200" s="86"/>
      <c r="IIK200" s="86"/>
      <c r="IIL200" s="86"/>
      <c r="IIM200" s="86"/>
      <c r="IIN200" s="86"/>
      <c r="IIO200" s="86"/>
      <c r="IIP200" s="86"/>
      <c r="IIQ200" s="86"/>
      <c r="IIR200" s="86"/>
      <c r="IIS200" s="86"/>
      <c r="IIT200" s="86"/>
      <c r="IIU200" s="86"/>
      <c r="IIV200" s="86"/>
      <c r="IIW200" s="86"/>
      <c r="IIX200" s="86"/>
      <c r="IIY200" s="86"/>
      <c r="IIZ200" s="86"/>
      <c r="IJA200" s="86"/>
      <c r="IJB200" s="86"/>
      <c r="IJC200" s="86"/>
      <c r="IJD200" s="86"/>
      <c r="IJE200" s="86"/>
      <c r="IJF200" s="86"/>
      <c r="IJG200" s="86"/>
      <c r="IJH200" s="86"/>
      <c r="IJI200" s="86"/>
      <c r="IJJ200" s="86"/>
      <c r="IJK200" s="86"/>
      <c r="IJL200" s="86"/>
      <c r="IJM200" s="86"/>
      <c r="IJN200" s="86"/>
      <c r="IJO200" s="86"/>
      <c r="IJP200" s="86"/>
      <c r="IJQ200" s="86"/>
      <c r="IJR200" s="86"/>
      <c r="IJS200" s="86"/>
      <c r="IJT200" s="86"/>
      <c r="IJU200" s="86"/>
      <c r="IJV200" s="86"/>
      <c r="IJW200" s="86"/>
      <c r="IJX200" s="86"/>
      <c r="IJY200" s="86"/>
      <c r="IJZ200" s="86"/>
      <c r="IKA200" s="86"/>
      <c r="IKB200" s="86"/>
      <c r="IKC200" s="86"/>
      <c r="IKD200" s="86"/>
      <c r="IKE200" s="86"/>
      <c r="IKF200" s="86"/>
      <c r="IKG200" s="86"/>
      <c r="IKH200" s="86"/>
      <c r="IKI200" s="86"/>
      <c r="IKJ200" s="86"/>
      <c r="IKK200" s="86"/>
      <c r="IKL200" s="86"/>
      <c r="IKM200" s="86"/>
      <c r="IKN200" s="86"/>
      <c r="IKO200" s="86"/>
      <c r="IKP200" s="86"/>
      <c r="IKQ200" s="86"/>
      <c r="IKR200" s="86"/>
      <c r="IKS200" s="86"/>
      <c r="IKT200" s="86"/>
      <c r="IKU200" s="86"/>
      <c r="IKV200" s="86"/>
      <c r="IKW200" s="86"/>
      <c r="IKX200" s="86"/>
      <c r="IKY200" s="86"/>
      <c r="IKZ200" s="86"/>
      <c r="ILA200" s="86"/>
      <c r="ILB200" s="86"/>
      <c r="ILC200" s="86"/>
      <c r="ILD200" s="86"/>
      <c r="ILE200" s="86"/>
      <c r="ILF200" s="86"/>
      <c r="ILG200" s="86"/>
      <c r="ILH200" s="86"/>
      <c r="ILI200" s="86"/>
      <c r="ILJ200" s="86"/>
      <c r="ILK200" s="86"/>
      <c r="ILL200" s="86"/>
      <c r="ILM200" s="86"/>
      <c r="ILN200" s="86"/>
      <c r="ILO200" s="86"/>
      <c r="ILP200" s="86"/>
      <c r="ILQ200" s="86"/>
      <c r="ILR200" s="86"/>
      <c r="ILS200" s="86"/>
      <c r="ILT200" s="86"/>
      <c r="ILU200" s="86"/>
      <c r="ILV200" s="86"/>
      <c r="ILW200" s="86"/>
      <c r="ILX200" s="86"/>
      <c r="ILY200" s="86"/>
      <c r="ILZ200" s="86"/>
      <c r="IMA200" s="86"/>
      <c r="IMB200" s="86"/>
      <c r="IMC200" s="86"/>
      <c r="IMD200" s="86"/>
      <c r="IME200" s="86"/>
      <c r="IMF200" s="86"/>
      <c r="IMG200" s="86"/>
      <c r="IMH200" s="86"/>
      <c r="IMI200" s="86"/>
      <c r="IMJ200" s="86"/>
      <c r="IMK200" s="86"/>
      <c r="IML200" s="86"/>
      <c r="IMM200" s="86"/>
      <c r="IMN200" s="86"/>
      <c r="IMO200" s="86"/>
      <c r="IMP200" s="86"/>
      <c r="IMQ200" s="86"/>
      <c r="IMR200" s="86"/>
      <c r="IMS200" s="86"/>
      <c r="IMT200" s="86"/>
      <c r="IMU200" s="86"/>
      <c r="IMV200" s="86"/>
      <c r="IMW200" s="86"/>
      <c r="IMX200" s="86"/>
      <c r="IMY200" s="86"/>
      <c r="IMZ200" s="86"/>
      <c r="INA200" s="86"/>
      <c r="INB200" s="86"/>
      <c r="INC200" s="86"/>
      <c r="IND200" s="86"/>
      <c r="INE200" s="86"/>
      <c r="INF200" s="86"/>
      <c r="ING200" s="86"/>
      <c r="INH200" s="86"/>
      <c r="INI200" s="86"/>
      <c r="INJ200" s="86"/>
      <c r="INK200" s="86"/>
      <c r="INL200" s="86"/>
      <c r="INM200" s="86"/>
      <c r="INN200" s="86"/>
      <c r="INO200" s="86"/>
      <c r="INP200" s="86"/>
      <c r="INQ200" s="86"/>
      <c r="INR200" s="86"/>
      <c r="INS200" s="86"/>
      <c r="INT200" s="86"/>
      <c r="INU200" s="86"/>
      <c r="INV200" s="86"/>
      <c r="INW200" s="86"/>
      <c r="INX200" s="86"/>
      <c r="INY200" s="86"/>
      <c r="INZ200" s="86"/>
      <c r="IOA200" s="86"/>
      <c r="IOB200" s="86"/>
      <c r="IOC200" s="86"/>
      <c r="IOD200" s="86"/>
      <c r="IOE200" s="86"/>
      <c r="IOF200" s="86"/>
      <c r="IOG200" s="86"/>
      <c r="IOH200" s="86"/>
      <c r="IOI200" s="86"/>
      <c r="IOJ200" s="86"/>
      <c r="IOK200" s="86"/>
      <c r="IOL200" s="86"/>
      <c r="IOM200" s="86"/>
      <c r="ION200" s="86"/>
      <c r="IOO200" s="86"/>
      <c r="IOP200" s="86"/>
      <c r="IOQ200" s="86"/>
      <c r="IOR200" s="86"/>
      <c r="IOS200" s="86"/>
      <c r="IOT200" s="86"/>
      <c r="IOU200" s="86"/>
      <c r="IOV200" s="86"/>
      <c r="IOW200" s="86"/>
      <c r="IOX200" s="86"/>
      <c r="IOY200" s="86"/>
      <c r="IOZ200" s="86"/>
      <c r="IPA200" s="86"/>
      <c r="IPB200" s="86"/>
      <c r="IPC200" s="86"/>
      <c r="IPD200" s="86"/>
      <c r="IPE200" s="86"/>
      <c r="IPF200" s="86"/>
      <c r="IPG200" s="86"/>
      <c r="IPH200" s="86"/>
      <c r="IPI200" s="86"/>
      <c r="IPJ200" s="86"/>
      <c r="IPK200" s="86"/>
      <c r="IPL200" s="86"/>
      <c r="IPM200" s="86"/>
      <c r="IPN200" s="86"/>
      <c r="IPO200" s="86"/>
      <c r="IPP200" s="86"/>
      <c r="IPQ200" s="86"/>
      <c r="IPR200" s="86"/>
      <c r="IPS200" s="86"/>
      <c r="IPT200" s="86"/>
      <c r="IPU200" s="86"/>
      <c r="IPV200" s="86"/>
      <c r="IPW200" s="86"/>
      <c r="IPX200" s="86"/>
      <c r="IPY200" s="86"/>
      <c r="IPZ200" s="86"/>
      <c r="IQA200" s="86"/>
      <c r="IQB200" s="86"/>
      <c r="IQC200" s="86"/>
      <c r="IQD200" s="86"/>
      <c r="IQE200" s="86"/>
      <c r="IQF200" s="86"/>
      <c r="IQG200" s="86"/>
      <c r="IQH200" s="86"/>
      <c r="IQI200" s="86"/>
      <c r="IQJ200" s="86"/>
      <c r="IQK200" s="86"/>
      <c r="IQL200" s="86"/>
      <c r="IQM200" s="86"/>
      <c r="IQN200" s="86"/>
      <c r="IQO200" s="86"/>
      <c r="IQP200" s="86"/>
      <c r="IQQ200" s="86"/>
      <c r="IQR200" s="86"/>
      <c r="IQS200" s="86"/>
      <c r="IQT200" s="86"/>
      <c r="IQU200" s="86"/>
      <c r="IQV200" s="86"/>
      <c r="IQW200" s="86"/>
      <c r="IQX200" s="86"/>
      <c r="IQY200" s="86"/>
      <c r="IQZ200" s="86"/>
      <c r="IRA200" s="86"/>
      <c r="IRB200" s="86"/>
      <c r="IRC200" s="86"/>
      <c r="IRD200" s="86"/>
      <c r="IRE200" s="86"/>
      <c r="IRF200" s="86"/>
      <c r="IRG200" s="86"/>
      <c r="IRH200" s="86"/>
      <c r="IRI200" s="86"/>
      <c r="IRJ200" s="86"/>
      <c r="IRK200" s="86"/>
      <c r="IRL200" s="86"/>
      <c r="IRM200" s="86"/>
      <c r="IRN200" s="86"/>
      <c r="IRO200" s="86"/>
      <c r="IRP200" s="86"/>
      <c r="IRQ200" s="86"/>
      <c r="IRR200" s="86"/>
      <c r="IRS200" s="86"/>
      <c r="IRT200" s="86"/>
      <c r="IRU200" s="86"/>
      <c r="IRV200" s="86"/>
      <c r="IRW200" s="86"/>
      <c r="IRX200" s="86"/>
      <c r="IRY200" s="86"/>
      <c r="IRZ200" s="86"/>
      <c r="ISA200" s="86"/>
      <c r="ISB200" s="86"/>
      <c r="ISC200" s="86"/>
      <c r="ISD200" s="86"/>
      <c r="ISE200" s="86"/>
      <c r="ISF200" s="86"/>
      <c r="ISG200" s="86"/>
      <c r="ISH200" s="86"/>
      <c r="ISI200" s="86"/>
      <c r="ISJ200" s="86"/>
      <c r="ISK200" s="86"/>
      <c r="ISL200" s="86"/>
      <c r="ISM200" s="86"/>
      <c r="ISN200" s="86"/>
      <c r="ISO200" s="86"/>
      <c r="ISP200" s="86"/>
      <c r="ISQ200" s="86"/>
      <c r="ISR200" s="86"/>
      <c r="ISS200" s="86"/>
      <c r="IST200" s="86"/>
      <c r="ISU200" s="86"/>
      <c r="ISV200" s="86"/>
      <c r="ISW200" s="86"/>
      <c r="ISX200" s="86"/>
      <c r="ISY200" s="86"/>
      <c r="ISZ200" s="86"/>
      <c r="ITA200" s="86"/>
      <c r="ITB200" s="86"/>
      <c r="ITC200" s="86"/>
      <c r="ITD200" s="86"/>
      <c r="ITE200" s="86"/>
      <c r="ITF200" s="86"/>
      <c r="ITG200" s="86"/>
      <c r="ITH200" s="86"/>
      <c r="ITI200" s="86"/>
      <c r="ITJ200" s="86"/>
      <c r="ITK200" s="86"/>
      <c r="ITL200" s="86"/>
      <c r="ITM200" s="86"/>
      <c r="ITN200" s="86"/>
      <c r="ITO200" s="86"/>
      <c r="ITP200" s="86"/>
      <c r="ITQ200" s="86"/>
      <c r="ITR200" s="86"/>
      <c r="ITS200" s="86"/>
      <c r="ITT200" s="86"/>
      <c r="ITU200" s="86"/>
      <c r="ITV200" s="86"/>
      <c r="ITW200" s="86"/>
      <c r="ITX200" s="86"/>
      <c r="ITY200" s="86"/>
      <c r="ITZ200" s="86"/>
      <c r="IUA200" s="86"/>
      <c r="IUB200" s="86"/>
      <c r="IUC200" s="86"/>
      <c r="IUD200" s="86"/>
      <c r="IUE200" s="86"/>
      <c r="IUF200" s="86"/>
      <c r="IUG200" s="86"/>
      <c r="IUH200" s="86"/>
      <c r="IUI200" s="86"/>
      <c r="IUJ200" s="86"/>
      <c r="IUK200" s="86"/>
      <c r="IUL200" s="86"/>
      <c r="IUM200" s="86"/>
      <c r="IUN200" s="86"/>
      <c r="IUO200" s="86"/>
      <c r="IUP200" s="86"/>
      <c r="IUQ200" s="86"/>
      <c r="IUR200" s="86"/>
      <c r="IUS200" s="86"/>
      <c r="IUT200" s="86"/>
      <c r="IUU200" s="86"/>
      <c r="IUV200" s="86"/>
      <c r="IUW200" s="86"/>
      <c r="IUX200" s="86"/>
      <c r="IUY200" s="86"/>
      <c r="IUZ200" s="86"/>
      <c r="IVA200" s="86"/>
      <c r="IVB200" s="86"/>
      <c r="IVC200" s="86"/>
      <c r="IVD200" s="86"/>
      <c r="IVE200" s="86"/>
      <c r="IVF200" s="86"/>
      <c r="IVG200" s="86"/>
      <c r="IVH200" s="86"/>
      <c r="IVI200" s="86"/>
      <c r="IVJ200" s="86"/>
      <c r="IVK200" s="86"/>
      <c r="IVL200" s="86"/>
      <c r="IVM200" s="86"/>
      <c r="IVN200" s="86"/>
      <c r="IVO200" s="86"/>
      <c r="IVP200" s="86"/>
      <c r="IVQ200" s="86"/>
      <c r="IVR200" s="86"/>
      <c r="IVS200" s="86"/>
      <c r="IVT200" s="86"/>
      <c r="IVU200" s="86"/>
      <c r="IVV200" s="86"/>
      <c r="IVW200" s="86"/>
      <c r="IVX200" s="86"/>
      <c r="IVY200" s="86"/>
      <c r="IVZ200" s="86"/>
      <c r="IWA200" s="86"/>
      <c r="IWB200" s="86"/>
      <c r="IWC200" s="86"/>
      <c r="IWD200" s="86"/>
      <c r="IWE200" s="86"/>
      <c r="IWF200" s="86"/>
      <c r="IWG200" s="86"/>
      <c r="IWH200" s="86"/>
      <c r="IWI200" s="86"/>
      <c r="IWJ200" s="86"/>
      <c r="IWK200" s="86"/>
      <c r="IWL200" s="86"/>
      <c r="IWM200" s="86"/>
      <c r="IWN200" s="86"/>
      <c r="IWO200" s="86"/>
      <c r="IWP200" s="86"/>
      <c r="IWQ200" s="86"/>
      <c r="IWR200" s="86"/>
      <c r="IWS200" s="86"/>
      <c r="IWT200" s="86"/>
      <c r="IWU200" s="86"/>
      <c r="IWV200" s="86"/>
      <c r="IWW200" s="86"/>
      <c r="IWX200" s="86"/>
      <c r="IWY200" s="86"/>
      <c r="IWZ200" s="86"/>
      <c r="IXA200" s="86"/>
      <c r="IXB200" s="86"/>
      <c r="IXC200" s="86"/>
      <c r="IXD200" s="86"/>
      <c r="IXE200" s="86"/>
      <c r="IXF200" s="86"/>
      <c r="IXG200" s="86"/>
      <c r="IXH200" s="86"/>
      <c r="IXI200" s="86"/>
      <c r="IXJ200" s="86"/>
      <c r="IXK200" s="86"/>
      <c r="IXL200" s="86"/>
      <c r="IXM200" s="86"/>
      <c r="IXN200" s="86"/>
      <c r="IXO200" s="86"/>
      <c r="IXP200" s="86"/>
      <c r="IXQ200" s="86"/>
      <c r="IXR200" s="86"/>
      <c r="IXS200" s="86"/>
      <c r="IXT200" s="86"/>
      <c r="IXU200" s="86"/>
      <c r="IXV200" s="86"/>
      <c r="IXW200" s="86"/>
      <c r="IXX200" s="86"/>
      <c r="IXY200" s="86"/>
      <c r="IXZ200" s="86"/>
      <c r="IYA200" s="86"/>
      <c r="IYB200" s="86"/>
      <c r="IYC200" s="86"/>
      <c r="IYD200" s="86"/>
      <c r="IYE200" s="86"/>
      <c r="IYF200" s="86"/>
      <c r="IYG200" s="86"/>
      <c r="IYH200" s="86"/>
      <c r="IYI200" s="86"/>
      <c r="IYJ200" s="86"/>
      <c r="IYK200" s="86"/>
      <c r="IYL200" s="86"/>
      <c r="IYM200" s="86"/>
      <c r="IYN200" s="86"/>
      <c r="IYO200" s="86"/>
      <c r="IYP200" s="86"/>
      <c r="IYQ200" s="86"/>
      <c r="IYR200" s="86"/>
      <c r="IYS200" s="86"/>
      <c r="IYT200" s="86"/>
      <c r="IYU200" s="86"/>
      <c r="IYV200" s="86"/>
      <c r="IYW200" s="86"/>
      <c r="IYX200" s="86"/>
      <c r="IYY200" s="86"/>
      <c r="IYZ200" s="86"/>
      <c r="IZA200" s="86"/>
      <c r="IZB200" s="86"/>
      <c r="IZC200" s="86"/>
      <c r="IZD200" s="86"/>
      <c r="IZE200" s="86"/>
      <c r="IZF200" s="86"/>
      <c r="IZG200" s="86"/>
      <c r="IZH200" s="86"/>
      <c r="IZI200" s="86"/>
      <c r="IZJ200" s="86"/>
      <c r="IZK200" s="86"/>
      <c r="IZL200" s="86"/>
      <c r="IZM200" s="86"/>
      <c r="IZN200" s="86"/>
      <c r="IZO200" s="86"/>
      <c r="IZP200" s="86"/>
      <c r="IZQ200" s="86"/>
      <c r="IZR200" s="86"/>
      <c r="IZS200" s="86"/>
      <c r="IZT200" s="86"/>
      <c r="IZU200" s="86"/>
      <c r="IZV200" s="86"/>
      <c r="IZW200" s="86"/>
      <c r="IZX200" s="86"/>
      <c r="IZY200" s="86"/>
      <c r="IZZ200" s="86"/>
      <c r="JAA200" s="86"/>
      <c r="JAB200" s="86"/>
      <c r="JAC200" s="86"/>
      <c r="JAD200" s="86"/>
      <c r="JAE200" s="86"/>
      <c r="JAF200" s="86"/>
      <c r="JAG200" s="86"/>
      <c r="JAH200" s="86"/>
      <c r="JAI200" s="86"/>
      <c r="JAJ200" s="86"/>
      <c r="JAK200" s="86"/>
      <c r="JAL200" s="86"/>
      <c r="JAM200" s="86"/>
      <c r="JAN200" s="86"/>
      <c r="JAO200" s="86"/>
      <c r="JAP200" s="86"/>
      <c r="JAQ200" s="86"/>
      <c r="JAR200" s="86"/>
      <c r="JAS200" s="86"/>
      <c r="JAT200" s="86"/>
      <c r="JAU200" s="86"/>
      <c r="JAV200" s="86"/>
      <c r="JAW200" s="86"/>
      <c r="JAX200" s="86"/>
      <c r="JAY200" s="86"/>
      <c r="JAZ200" s="86"/>
      <c r="JBA200" s="86"/>
      <c r="JBB200" s="86"/>
      <c r="JBC200" s="86"/>
      <c r="JBD200" s="86"/>
      <c r="JBE200" s="86"/>
      <c r="JBF200" s="86"/>
      <c r="JBG200" s="86"/>
      <c r="JBH200" s="86"/>
      <c r="JBI200" s="86"/>
      <c r="JBJ200" s="86"/>
      <c r="JBK200" s="86"/>
      <c r="JBL200" s="86"/>
      <c r="JBM200" s="86"/>
      <c r="JBN200" s="86"/>
      <c r="JBO200" s="86"/>
      <c r="JBP200" s="86"/>
      <c r="JBQ200" s="86"/>
      <c r="JBR200" s="86"/>
      <c r="JBS200" s="86"/>
      <c r="JBT200" s="86"/>
      <c r="JBU200" s="86"/>
      <c r="JBV200" s="86"/>
      <c r="JBW200" s="86"/>
      <c r="JBX200" s="86"/>
      <c r="JBY200" s="86"/>
      <c r="JBZ200" s="86"/>
      <c r="JCA200" s="86"/>
      <c r="JCB200" s="86"/>
      <c r="JCC200" s="86"/>
      <c r="JCD200" s="86"/>
      <c r="JCE200" s="86"/>
      <c r="JCF200" s="86"/>
      <c r="JCG200" s="86"/>
      <c r="JCH200" s="86"/>
      <c r="JCI200" s="86"/>
      <c r="JCJ200" s="86"/>
      <c r="JCK200" s="86"/>
      <c r="JCL200" s="86"/>
      <c r="JCM200" s="86"/>
      <c r="JCN200" s="86"/>
      <c r="JCO200" s="86"/>
      <c r="JCP200" s="86"/>
      <c r="JCQ200" s="86"/>
      <c r="JCR200" s="86"/>
      <c r="JCS200" s="86"/>
      <c r="JCT200" s="86"/>
      <c r="JCU200" s="86"/>
      <c r="JCV200" s="86"/>
      <c r="JCW200" s="86"/>
      <c r="JCX200" s="86"/>
      <c r="JCY200" s="86"/>
      <c r="JCZ200" s="86"/>
      <c r="JDA200" s="86"/>
      <c r="JDB200" s="86"/>
      <c r="JDC200" s="86"/>
      <c r="JDD200" s="86"/>
      <c r="JDE200" s="86"/>
      <c r="JDF200" s="86"/>
      <c r="JDG200" s="86"/>
      <c r="JDH200" s="86"/>
      <c r="JDI200" s="86"/>
      <c r="JDJ200" s="86"/>
      <c r="JDK200" s="86"/>
      <c r="JDL200" s="86"/>
      <c r="JDM200" s="86"/>
      <c r="JDN200" s="86"/>
      <c r="JDO200" s="86"/>
      <c r="JDP200" s="86"/>
      <c r="JDQ200" s="86"/>
      <c r="JDR200" s="86"/>
      <c r="JDS200" s="86"/>
      <c r="JDT200" s="86"/>
      <c r="JDU200" s="86"/>
      <c r="JDV200" s="86"/>
      <c r="JDW200" s="86"/>
      <c r="JDX200" s="86"/>
      <c r="JDY200" s="86"/>
      <c r="JDZ200" s="86"/>
      <c r="JEA200" s="86"/>
      <c r="JEB200" s="86"/>
      <c r="JEC200" s="86"/>
      <c r="JED200" s="86"/>
      <c r="JEE200" s="86"/>
      <c r="JEF200" s="86"/>
      <c r="JEG200" s="86"/>
      <c r="JEH200" s="86"/>
      <c r="JEI200" s="86"/>
      <c r="JEJ200" s="86"/>
      <c r="JEK200" s="86"/>
      <c r="JEL200" s="86"/>
      <c r="JEM200" s="86"/>
      <c r="JEN200" s="86"/>
      <c r="JEO200" s="86"/>
      <c r="JEP200" s="86"/>
      <c r="JEQ200" s="86"/>
      <c r="JER200" s="86"/>
      <c r="JES200" s="86"/>
      <c r="JET200" s="86"/>
      <c r="JEU200" s="86"/>
      <c r="JEV200" s="86"/>
      <c r="JEW200" s="86"/>
      <c r="JEX200" s="86"/>
      <c r="JEY200" s="86"/>
      <c r="JEZ200" s="86"/>
      <c r="JFA200" s="86"/>
      <c r="JFB200" s="86"/>
      <c r="JFC200" s="86"/>
      <c r="JFD200" s="86"/>
      <c r="JFE200" s="86"/>
      <c r="JFF200" s="86"/>
      <c r="JFG200" s="86"/>
      <c r="JFH200" s="86"/>
      <c r="JFI200" s="86"/>
      <c r="JFJ200" s="86"/>
      <c r="JFK200" s="86"/>
      <c r="JFL200" s="86"/>
      <c r="JFM200" s="86"/>
      <c r="JFN200" s="86"/>
      <c r="JFO200" s="86"/>
      <c r="JFP200" s="86"/>
      <c r="JFQ200" s="86"/>
      <c r="JFR200" s="86"/>
      <c r="JFS200" s="86"/>
      <c r="JFT200" s="86"/>
      <c r="JFU200" s="86"/>
      <c r="JFV200" s="86"/>
      <c r="JFW200" s="86"/>
      <c r="JFX200" s="86"/>
      <c r="JFY200" s="86"/>
      <c r="JFZ200" s="86"/>
      <c r="JGA200" s="86"/>
      <c r="JGB200" s="86"/>
      <c r="JGC200" s="86"/>
      <c r="JGD200" s="86"/>
      <c r="JGE200" s="86"/>
      <c r="JGF200" s="86"/>
      <c r="JGG200" s="86"/>
      <c r="JGH200" s="86"/>
      <c r="JGI200" s="86"/>
      <c r="JGJ200" s="86"/>
      <c r="JGK200" s="86"/>
      <c r="JGL200" s="86"/>
      <c r="JGM200" s="86"/>
      <c r="JGN200" s="86"/>
      <c r="JGO200" s="86"/>
      <c r="JGP200" s="86"/>
      <c r="JGQ200" s="86"/>
      <c r="JGR200" s="86"/>
      <c r="JGS200" s="86"/>
      <c r="JGT200" s="86"/>
      <c r="JGU200" s="86"/>
      <c r="JGV200" s="86"/>
      <c r="JGW200" s="86"/>
      <c r="JGX200" s="86"/>
      <c r="JGY200" s="86"/>
      <c r="JGZ200" s="86"/>
      <c r="JHA200" s="86"/>
      <c r="JHB200" s="86"/>
      <c r="JHC200" s="86"/>
      <c r="JHD200" s="86"/>
      <c r="JHE200" s="86"/>
      <c r="JHF200" s="86"/>
      <c r="JHG200" s="86"/>
      <c r="JHH200" s="86"/>
      <c r="JHI200" s="86"/>
      <c r="JHJ200" s="86"/>
      <c r="JHK200" s="86"/>
      <c r="JHL200" s="86"/>
      <c r="JHM200" s="86"/>
      <c r="JHN200" s="86"/>
      <c r="JHO200" s="86"/>
      <c r="JHP200" s="86"/>
      <c r="JHQ200" s="86"/>
      <c r="JHR200" s="86"/>
      <c r="JHS200" s="86"/>
      <c r="JHT200" s="86"/>
      <c r="JHU200" s="86"/>
      <c r="JHV200" s="86"/>
      <c r="JHW200" s="86"/>
      <c r="JHX200" s="86"/>
      <c r="JHY200" s="86"/>
      <c r="JHZ200" s="86"/>
      <c r="JIA200" s="86"/>
      <c r="JIB200" s="86"/>
      <c r="JIC200" s="86"/>
      <c r="JID200" s="86"/>
      <c r="JIE200" s="86"/>
      <c r="JIF200" s="86"/>
      <c r="JIG200" s="86"/>
      <c r="JIH200" s="86"/>
      <c r="JII200" s="86"/>
      <c r="JIJ200" s="86"/>
      <c r="JIK200" s="86"/>
      <c r="JIL200" s="86"/>
      <c r="JIM200" s="86"/>
      <c r="JIN200" s="86"/>
      <c r="JIO200" s="86"/>
      <c r="JIP200" s="86"/>
      <c r="JIQ200" s="86"/>
      <c r="JIR200" s="86"/>
      <c r="JIS200" s="86"/>
      <c r="JIT200" s="86"/>
      <c r="JIU200" s="86"/>
      <c r="JIV200" s="86"/>
      <c r="JIW200" s="86"/>
      <c r="JIX200" s="86"/>
      <c r="JIY200" s="86"/>
      <c r="JIZ200" s="86"/>
      <c r="JJA200" s="86"/>
      <c r="JJB200" s="86"/>
      <c r="JJC200" s="86"/>
      <c r="JJD200" s="86"/>
      <c r="JJE200" s="86"/>
      <c r="JJF200" s="86"/>
      <c r="JJG200" s="86"/>
      <c r="JJH200" s="86"/>
      <c r="JJI200" s="86"/>
      <c r="JJJ200" s="86"/>
      <c r="JJK200" s="86"/>
      <c r="JJL200" s="86"/>
      <c r="JJM200" s="86"/>
      <c r="JJN200" s="86"/>
      <c r="JJO200" s="86"/>
      <c r="JJP200" s="86"/>
      <c r="JJQ200" s="86"/>
      <c r="JJR200" s="86"/>
      <c r="JJS200" s="86"/>
      <c r="JJT200" s="86"/>
      <c r="JJU200" s="86"/>
      <c r="JJV200" s="86"/>
      <c r="JJW200" s="86"/>
      <c r="JJX200" s="86"/>
      <c r="JJY200" s="86"/>
      <c r="JJZ200" s="86"/>
      <c r="JKA200" s="86"/>
      <c r="JKB200" s="86"/>
      <c r="JKC200" s="86"/>
      <c r="JKD200" s="86"/>
      <c r="JKE200" s="86"/>
      <c r="JKF200" s="86"/>
      <c r="JKG200" s="86"/>
      <c r="JKH200" s="86"/>
      <c r="JKI200" s="86"/>
      <c r="JKJ200" s="86"/>
      <c r="JKK200" s="86"/>
      <c r="JKL200" s="86"/>
      <c r="JKM200" s="86"/>
      <c r="JKN200" s="86"/>
      <c r="JKO200" s="86"/>
      <c r="JKP200" s="86"/>
      <c r="JKQ200" s="86"/>
      <c r="JKR200" s="86"/>
      <c r="JKS200" s="86"/>
      <c r="JKT200" s="86"/>
      <c r="JKU200" s="86"/>
      <c r="JKV200" s="86"/>
      <c r="JKW200" s="86"/>
      <c r="JKX200" s="86"/>
      <c r="JKY200" s="86"/>
      <c r="JKZ200" s="86"/>
      <c r="JLA200" s="86"/>
      <c r="JLB200" s="86"/>
      <c r="JLC200" s="86"/>
      <c r="JLD200" s="86"/>
      <c r="JLE200" s="86"/>
      <c r="JLF200" s="86"/>
      <c r="JLG200" s="86"/>
      <c r="JLH200" s="86"/>
      <c r="JLI200" s="86"/>
      <c r="JLJ200" s="86"/>
      <c r="JLK200" s="86"/>
      <c r="JLL200" s="86"/>
      <c r="JLM200" s="86"/>
      <c r="JLN200" s="86"/>
      <c r="JLO200" s="86"/>
      <c r="JLP200" s="86"/>
      <c r="JLQ200" s="86"/>
      <c r="JLR200" s="86"/>
      <c r="JLS200" s="86"/>
      <c r="JLT200" s="86"/>
      <c r="JLU200" s="86"/>
      <c r="JLV200" s="86"/>
      <c r="JLW200" s="86"/>
      <c r="JLX200" s="86"/>
      <c r="JLY200" s="86"/>
      <c r="JLZ200" s="86"/>
      <c r="JMA200" s="86"/>
      <c r="JMB200" s="86"/>
      <c r="JMC200" s="86"/>
      <c r="JMD200" s="86"/>
      <c r="JME200" s="86"/>
      <c r="JMF200" s="86"/>
      <c r="JMG200" s="86"/>
      <c r="JMH200" s="86"/>
      <c r="JMI200" s="86"/>
      <c r="JMJ200" s="86"/>
      <c r="JMK200" s="86"/>
      <c r="JML200" s="86"/>
      <c r="JMM200" s="86"/>
      <c r="JMN200" s="86"/>
      <c r="JMO200" s="86"/>
      <c r="JMP200" s="86"/>
      <c r="JMQ200" s="86"/>
      <c r="JMR200" s="86"/>
      <c r="JMS200" s="86"/>
      <c r="JMT200" s="86"/>
      <c r="JMU200" s="86"/>
      <c r="JMV200" s="86"/>
      <c r="JMW200" s="86"/>
      <c r="JMX200" s="86"/>
      <c r="JMY200" s="86"/>
      <c r="JMZ200" s="86"/>
      <c r="JNA200" s="86"/>
      <c r="JNB200" s="86"/>
      <c r="JNC200" s="86"/>
      <c r="JND200" s="86"/>
      <c r="JNE200" s="86"/>
      <c r="JNF200" s="86"/>
      <c r="JNG200" s="86"/>
      <c r="JNH200" s="86"/>
      <c r="JNI200" s="86"/>
      <c r="JNJ200" s="86"/>
      <c r="JNK200" s="86"/>
      <c r="JNL200" s="86"/>
      <c r="JNM200" s="86"/>
      <c r="JNN200" s="86"/>
      <c r="JNO200" s="86"/>
      <c r="JNP200" s="86"/>
      <c r="JNQ200" s="86"/>
      <c r="JNR200" s="86"/>
      <c r="JNS200" s="86"/>
      <c r="JNT200" s="86"/>
      <c r="JNU200" s="86"/>
      <c r="JNV200" s="86"/>
      <c r="JNW200" s="86"/>
      <c r="JNX200" s="86"/>
      <c r="JNY200" s="86"/>
      <c r="JNZ200" s="86"/>
      <c r="JOA200" s="86"/>
      <c r="JOB200" s="86"/>
      <c r="JOC200" s="86"/>
      <c r="JOD200" s="86"/>
      <c r="JOE200" s="86"/>
      <c r="JOF200" s="86"/>
      <c r="JOG200" s="86"/>
      <c r="JOH200" s="86"/>
      <c r="JOI200" s="86"/>
      <c r="JOJ200" s="86"/>
      <c r="JOK200" s="86"/>
      <c r="JOL200" s="86"/>
      <c r="JOM200" s="86"/>
      <c r="JON200" s="86"/>
      <c r="JOO200" s="86"/>
      <c r="JOP200" s="86"/>
      <c r="JOQ200" s="86"/>
      <c r="JOR200" s="86"/>
      <c r="JOS200" s="86"/>
      <c r="JOT200" s="86"/>
      <c r="JOU200" s="86"/>
      <c r="JOV200" s="86"/>
      <c r="JOW200" s="86"/>
      <c r="JOX200" s="86"/>
      <c r="JOY200" s="86"/>
      <c r="JOZ200" s="86"/>
      <c r="JPA200" s="86"/>
      <c r="JPB200" s="86"/>
      <c r="JPC200" s="86"/>
      <c r="JPD200" s="86"/>
      <c r="JPE200" s="86"/>
      <c r="JPF200" s="86"/>
      <c r="JPG200" s="86"/>
      <c r="JPH200" s="86"/>
      <c r="JPI200" s="86"/>
      <c r="JPJ200" s="86"/>
      <c r="JPK200" s="86"/>
      <c r="JPL200" s="86"/>
      <c r="JPM200" s="86"/>
      <c r="JPN200" s="86"/>
      <c r="JPO200" s="86"/>
      <c r="JPP200" s="86"/>
      <c r="JPQ200" s="86"/>
      <c r="JPR200" s="86"/>
      <c r="JPS200" s="86"/>
      <c r="JPT200" s="86"/>
      <c r="JPU200" s="86"/>
      <c r="JPV200" s="86"/>
      <c r="JPW200" s="86"/>
      <c r="JPX200" s="86"/>
      <c r="JPY200" s="86"/>
      <c r="JPZ200" s="86"/>
      <c r="JQA200" s="86"/>
      <c r="JQB200" s="86"/>
      <c r="JQC200" s="86"/>
      <c r="JQD200" s="86"/>
      <c r="JQE200" s="86"/>
      <c r="JQF200" s="86"/>
      <c r="JQG200" s="86"/>
      <c r="JQH200" s="86"/>
      <c r="JQI200" s="86"/>
      <c r="JQJ200" s="86"/>
      <c r="JQK200" s="86"/>
      <c r="JQL200" s="86"/>
      <c r="JQM200" s="86"/>
      <c r="JQN200" s="86"/>
      <c r="JQO200" s="86"/>
      <c r="JQP200" s="86"/>
      <c r="JQQ200" s="86"/>
      <c r="JQR200" s="86"/>
      <c r="JQS200" s="86"/>
      <c r="JQT200" s="86"/>
      <c r="JQU200" s="86"/>
      <c r="JQV200" s="86"/>
      <c r="JQW200" s="86"/>
      <c r="JQX200" s="86"/>
      <c r="JQY200" s="86"/>
      <c r="JQZ200" s="86"/>
      <c r="JRA200" s="86"/>
      <c r="JRB200" s="86"/>
      <c r="JRC200" s="86"/>
      <c r="JRD200" s="86"/>
      <c r="JRE200" s="86"/>
      <c r="JRF200" s="86"/>
      <c r="JRG200" s="86"/>
      <c r="JRH200" s="86"/>
      <c r="JRI200" s="86"/>
      <c r="JRJ200" s="86"/>
      <c r="JRK200" s="86"/>
      <c r="JRL200" s="86"/>
      <c r="JRM200" s="86"/>
      <c r="JRN200" s="86"/>
      <c r="JRO200" s="86"/>
      <c r="JRP200" s="86"/>
      <c r="JRQ200" s="86"/>
      <c r="JRR200" s="86"/>
      <c r="JRS200" s="86"/>
      <c r="JRT200" s="86"/>
      <c r="JRU200" s="86"/>
      <c r="JRV200" s="86"/>
      <c r="JRW200" s="86"/>
      <c r="JRX200" s="86"/>
      <c r="JRY200" s="86"/>
      <c r="JRZ200" s="86"/>
      <c r="JSA200" s="86"/>
      <c r="JSB200" s="86"/>
      <c r="JSC200" s="86"/>
      <c r="JSD200" s="86"/>
      <c r="JSE200" s="86"/>
      <c r="JSF200" s="86"/>
      <c r="JSG200" s="86"/>
      <c r="JSH200" s="86"/>
      <c r="JSI200" s="86"/>
      <c r="JSJ200" s="86"/>
      <c r="JSK200" s="86"/>
      <c r="JSL200" s="86"/>
      <c r="JSM200" s="86"/>
      <c r="JSN200" s="86"/>
      <c r="JSO200" s="86"/>
      <c r="JSP200" s="86"/>
      <c r="JSQ200" s="86"/>
      <c r="JSR200" s="86"/>
      <c r="JSS200" s="86"/>
      <c r="JST200" s="86"/>
      <c r="JSU200" s="86"/>
      <c r="JSV200" s="86"/>
      <c r="JSW200" s="86"/>
      <c r="JSX200" s="86"/>
      <c r="JSY200" s="86"/>
      <c r="JSZ200" s="86"/>
      <c r="JTA200" s="86"/>
      <c r="JTB200" s="86"/>
      <c r="JTC200" s="86"/>
      <c r="JTD200" s="86"/>
      <c r="JTE200" s="86"/>
      <c r="JTF200" s="86"/>
      <c r="JTG200" s="86"/>
      <c r="JTH200" s="86"/>
      <c r="JTI200" s="86"/>
      <c r="JTJ200" s="86"/>
      <c r="JTK200" s="86"/>
      <c r="JTL200" s="86"/>
      <c r="JTM200" s="86"/>
      <c r="JTN200" s="86"/>
      <c r="JTO200" s="86"/>
      <c r="JTP200" s="86"/>
      <c r="JTQ200" s="86"/>
      <c r="JTR200" s="86"/>
      <c r="JTS200" s="86"/>
      <c r="JTT200" s="86"/>
      <c r="JTU200" s="86"/>
      <c r="JTV200" s="86"/>
      <c r="JTW200" s="86"/>
      <c r="JTX200" s="86"/>
      <c r="JTY200" s="86"/>
      <c r="JTZ200" s="86"/>
      <c r="JUA200" s="86"/>
      <c r="JUB200" s="86"/>
      <c r="JUC200" s="86"/>
      <c r="JUD200" s="86"/>
      <c r="JUE200" s="86"/>
      <c r="JUF200" s="86"/>
      <c r="JUG200" s="86"/>
      <c r="JUH200" s="86"/>
      <c r="JUI200" s="86"/>
      <c r="JUJ200" s="86"/>
      <c r="JUK200" s="86"/>
      <c r="JUL200" s="86"/>
      <c r="JUM200" s="86"/>
      <c r="JUN200" s="86"/>
      <c r="JUO200" s="86"/>
      <c r="JUP200" s="86"/>
      <c r="JUQ200" s="86"/>
      <c r="JUR200" s="86"/>
      <c r="JUS200" s="86"/>
      <c r="JUT200" s="86"/>
      <c r="JUU200" s="86"/>
      <c r="JUV200" s="86"/>
      <c r="JUW200" s="86"/>
      <c r="JUX200" s="86"/>
      <c r="JUY200" s="86"/>
      <c r="JUZ200" s="86"/>
      <c r="JVA200" s="86"/>
      <c r="JVB200" s="86"/>
      <c r="JVC200" s="86"/>
      <c r="JVD200" s="86"/>
      <c r="JVE200" s="86"/>
      <c r="JVF200" s="86"/>
      <c r="JVG200" s="86"/>
      <c r="JVH200" s="86"/>
      <c r="JVI200" s="86"/>
      <c r="JVJ200" s="86"/>
      <c r="JVK200" s="86"/>
      <c r="JVL200" s="86"/>
      <c r="JVM200" s="86"/>
      <c r="JVN200" s="86"/>
      <c r="JVO200" s="86"/>
      <c r="JVP200" s="86"/>
      <c r="JVQ200" s="86"/>
      <c r="JVR200" s="86"/>
      <c r="JVS200" s="86"/>
      <c r="JVT200" s="86"/>
      <c r="JVU200" s="86"/>
      <c r="JVV200" s="86"/>
      <c r="JVW200" s="86"/>
      <c r="JVX200" s="86"/>
      <c r="JVY200" s="86"/>
      <c r="JVZ200" s="86"/>
      <c r="JWA200" s="86"/>
      <c r="JWB200" s="86"/>
      <c r="JWC200" s="86"/>
      <c r="JWD200" s="86"/>
      <c r="JWE200" s="86"/>
      <c r="JWF200" s="86"/>
      <c r="JWG200" s="86"/>
      <c r="JWH200" s="86"/>
      <c r="JWI200" s="86"/>
      <c r="JWJ200" s="86"/>
      <c r="JWK200" s="86"/>
      <c r="JWL200" s="86"/>
      <c r="JWM200" s="86"/>
      <c r="JWN200" s="86"/>
      <c r="JWO200" s="86"/>
      <c r="JWP200" s="86"/>
      <c r="JWQ200" s="86"/>
      <c r="JWR200" s="86"/>
      <c r="JWS200" s="86"/>
      <c r="JWT200" s="86"/>
      <c r="JWU200" s="86"/>
      <c r="JWV200" s="86"/>
      <c r="JWW200" s="86"/>
      <c r="JWX200" s="86"/>
      <c r="JWY200" s="86"/>
      <c r="JWZ200" s="86"/>
      <c r="JXA200" s="86"/>
      <c r="JXB200" s="86"/>
      <c r="JXC200" s="86"/>
      <c r="JXD200" s="86"/>
      <c r="JXE200" s="86"/>
      <c r="JXF200" s="86"/>
      <c r="JXG200" s="86"/>
      <c r="JXH200" s="86"/>
      <c r="JXI200" s="86"/>
      <c r="JXJ200" s="86"/>
      <c r="JXK200" s="86"/>
      <c r="JXL200" s="86"/>
      <c r="JXM200" s="86"/>
      <c r="JXN200" s="86"/>
      <c r="JXO200" s="86"/>
      <c r="JXP200" s="86"/>
      <c r="JXQ200" s="86"/>
      <c r="JXR200" s="86"/>
      <c r="JXS200" s="86"/>
      <c r="JXT200" s="86"/>
      <c r="JXU200" s="86"/>
      <c r="JXV200" s="86"/>
      <c r="JXW200" s="86"/>
      <c r="JXX200" s="86"/>
      <c r="JXY200" s="86"/>
      <c r="JXZ200" s="86"/>
      <c r="JYA200" s="86"/>
      <c r="JYB200" s="86"/>
      <c r="JYC200" s="86"/>
      <c r="JYD200" s="86"/>
      <c r="JYE200" s="86"/>
      <c r="JYF200" s="86"/>
      <c r="JYG200" s="86"/>
      <c r="JYH200" s="86"/>
      <c r="JYI200" s="86"/>
      <c r="JYJ200" s="86"/>
      <c r="JYK200" s="86"/>
      <c r="JYL200" s="86"/>
      <c r="JYM200" s="86"/>
      <c r="JYN200" s="86"/>
      <c r="JYO200" s="86"/>
      <c r="JYP200" s="86"/>
      <c r="JYQ200" s="86"/>
      <c r="JYR200" s="86"/>
      <c r="JYS200" s="86"/>
      <c r="JYT200" s="86"/>
      <c r="JYU200" s="86"/>
      <c r="JYV200" s="86"/>
      <c r="JYW200" s="86"/>
      <c r="JYX200" s="86"/>
      <c r="JYY200" s="86"/>
      <c r="JYZ200" s="86"/>
      <c r="JZA200" s="86"/>
      <c r="JZB200" s="86"/>
      <c r="JZC200" s="86"/>
      <c r="JZD200" s="86"/>
      <c r="JZE200" s="86"/>
      <c r="JZF200" s="86"/>
      <c r="JZG200" s="86"/>
      <c r="JZH200" s="86"/>
      <c r="JZI200" s="86"/>
      <c r="JZJ200" s="86"/>
      <c r="JZK200" s="86"/>
      <c r="JZL200" s="86"/>
      <c r="JZM200" s="86"/>
      <c r="JZN200" s="86"/>
      <c r="JZO200" s="86"/>
      <c r="JZP200" s="86"/>
      <c r="JZQ200" s="86"/>
      <c r="JZR200" s="86"/>
      <c r="JZS200" s="86"/>
      <c r="JZT200" s="86"/>
      <c r="JZU200" s="86"/>
      <c r="JZV200" s="86"/>
      <c r="JZW200" s="86"/>
      <c r="JZX200" s="86"/>
      <c r="JZY200" s="86"/>
      <c r="JZZ200" s="86"/>
      <c r="KAA200" s="86"/>
      <c r="KAB200" s="86"/>
      <c r="KAC200" s="86"/>
      <c r="KAD200" s="86"/>
      <c r="KAE200" s="86"/>
      <c r="KAF200" s="86"/>
      <c r="KAG200" s="86"/>
      <c r="KAH200" s="86"/>
      <c r="KAI200" s="86"/>
      <c r="KAJ200" s="86"/>
      <c r="KAK200" s="86"/>
      <c r="KAL200" s="86"/>
      <c r="KAM200" s="86"/>
      <c r="KAN200" s="86"/>
      <c r="KAO200" s="86"/>
      <c r="KAP200" s="86"/>
      <c r="KAQ200" s="86"/>
      <c r="KAR200" s="86"/>
      <c r="KAS200" s="86"/>
      <c r="KAT200" s="86"/>
      <c r="KAU200" s="86"/>
      <c r="KAV200" s="86"/>
      <c r="KAW200" s="86"/>
      <c r="KAX200" s="86"/>
      <c r="KAY200" s="86"/>
      <c r="KAZ200" s="86"/>
      <c r="KBA200" s="86"/>
      <c r="KBB200" s="86"/>
      <c r="KBC200" s="86"/>
      <c r="KBD200" s="86"/>
      <c r="KBE200" s="86"/>
      <c r="KBF200" s="86"/>
      <c r="KBG200" s="86"/>
      <c r="KBH200" s="86"/>
      <c r="KBI200" s="86"/>
      <c r="KBJ200" s="86"/>
      <c r="KBK200" s="86"/>
      <c r="KBL200" s="86"/>
      <c r="KBM200" s="86"/>
      <c r="KBN200" s="86"/>
      <c r="KBO200" s="86"/>
      <c r="KBP200" s="86"/>
      <c r="KBQ200" s="86"/>
      <c r="KBR200" s="86"/>
      <c r="KBS200" s="86"/>
      <c r="KBT200" s="86"/>
      <c r="KBU200" s="86"/>
      <c r="KBV200" s="86"/>
      <c r="KBW200" s="86"/>
      <c r="KBX200" s="86"/>
      <c r="KBY200" s="86"/>
      <c r="KBZ200" s="86"/>
      <c r="KCA200" s="86"/>
      <c r="KCB200" s="86"/>
      <c r="KCC200" s="86"/>
      <c r="KCD200" s="86"/>
      <c r="KCE200" s="86"/>
      <c r="KCF200" s="86"/>
      <c r="KCG200" s="86"/>
      <c r="KCH200" s="86"/>
      <c r="KCI200" s="86"/>
      <c r="KCJ200" s="86"/>
      <c r="KCK200" s="86"/>
      <c r="KCL200" s="86"/>
      <c r="KCM200" s="86"/>
      <c r="KCN200" s="86"/>
      <c r="KCO200" s="86"/>
      <c r="KCP200" s="86"/>
      <c r="KCQ200" s="86"/>
      <c r="KCR200" s="86"/>
      <c r="KCS200" s="86"/>
      <c r="KCT200" s="86"/>
      <c r="KCU200" s="86"/>
      <c r="KCV200" s="86"/>
      <c r="KCW200" s="86"/>
      <c r="KCX200" s="86"/>
      <c r="KCY200" s="86"/>
      <c r="KCZ200" s="86"/>
      <c r="KDA200" s="86"/>
      <c r="KDB200" s="86"/>
      <c r="KDC200" s="86"/>
      <c r="KDD200" s="86"/>
      <c r="KDE200" s="86"/>
      <c r="KDF200" s="86"/>
      <c r="KDG200" s="86"/>
      <c r="KDH200" s="86"/>
      <c r="KDI200" s="86"/>
      <c r="KDJ200" s="86"/>
      <c r="KDK200" s="86"/>
      <c r="KDL200" s="86"/>
      <c r="KDM200" s="86"/>
      <c r="KDN200" s="86"/>
      <c r="KDO200" s="86"/>
      <c r="KDP200" s="86"/>
      <c r="KDQ200" s="86"/>
      <c r="KDR200" s="86"/>
      <c r="KDS200" s="86"/>
      <c r="KDT200" s="86"/>
      <c r="KDU200" s="86"/>
      <c r="KDV200" s="86"/>
      <c r="KDW200" s="86"/>
      <c r="KDX200" s="86"/>
      <c r="KDY200" s="86"/>
      <c r="KDZ200" s="86"/>
      <c r="KEA200" s="86"/>
      <c r="KEB200" s="86"/>
      <c r="KEC200" s="86"/>
      <c r="KED200" s="86"/>
      <c r="KEE200" s="86"/>
      <c r="KEF200" s="86"/>
      <c r="KEG200" s="86"/>
      <c r="KEH200" s="86"/>
      <c r="KEI200" s="86"/>
      <c r="KEJ200" s="86"/>
      <c r="KEK200" s="86"/>
      <c r="KEL200" s="86"/>
      <c r="KEM200" s="86"/>
      <c r="KEN200" s="86"/>
      <c r="KEO200" s="86"/>
      <c r="KEP200" s="86"/>
      <c r="KEQ200" s="86"/>
      <c r="KER200" s="86"/>
      <c r="KES200" s="86"/>
      <c r="KET200" s="86"/>
      <c r="KEU200" s="86"/>
      <c r="KEV200" s="86"/>
      <c r="KEW200" s="86"/>
      <c r="KEX200" s="86"/>
      <c r="KEY200" s="86"/>
      <c r="KEZ200" s="86"/>
      <c r="KFA200" s="86"/>
      <c r="KFB200" s="86"/>
      <c r="KFC200" s="86"/>
      <c r="KFD200" s="86"/>
      <c r="KFE200" s="86"/>
      <c r="KFF200" s="86"/>
      <c r="KFG200" s="86"/>
      <c r="KFH200" s="86"/>
      <c r="KFI200" s="86"/>
      <c r="KFJ200" s="86"/>
      <c r="KFK200" s="86"/>
      <c r="KFL200" s="86"/>
      <c r="KFM200" s="86"/>
      <c r="KFN200" s="86"/>
      <c r="KFO200" s="86"/>
      <c r="KFP200" s="86"/>
      <c r="KFQ200" s="86"/>
      <c r="KFR200" s="86"/>
      <c r="KFS200" s="86"/>
      <c r="KFT200" s="86"/>
      <c r="KFU200" s="86"/>
      <c r="KFV200" s="86"/>
      <c r="KFW200" s="86"/>
      <c r="KFX200" s="86"/>
      <c r="KFY200" s="86"/>
      <c r="KFZ200" s="86"/>
      <c r="KGA200" s="86"/>
      <c r="KGB200" s="86"/>
      <c r="KGC200" s="86"/>
      <c r="KGD200" s="86"/>
      <c r="KGE200" s="86"/>
      <c r="KGF200" s="86"/>
      <c r="KGG200" s="86"/>
      <c r="KGH200" s="86"/>
      <c r="KGI200" s="86"/>
      <c r="KGJ200" s="86"/>
      <c r="KGK200" s="86"/>
      <c r="KGL200" s="86"/>
      <c r="KGM200" s="86"/>
      <c r="KGN200" s="86"/>
      <c r="KGO200" s="86"/>
      <c r="KGP200" s="86"/>
      <c r="KGQ200" s="86"/>
      <c r="KGR200" s="86"/>
      <c r="KGS200" s="86"/>
      <c r="KGT200" s="86"/>
      <c r="KGU200" s="86"/>
      <c r="KGV200" s="86"/>
      <c r="KGW200" s="86"/>
      <c r="KGX200" s="86"/>
      <c r="KGY200" s="86"/>
      <c r="KGZ200" s="86"/>
      <c r="KHA200" s="86"/>
      <c r="KHB200" s="86"/>
      <c r="KHC200" s="86"/>
      <c r="KHD200" s="86"/>
      <c r="KHE200" s="86"/>
      <c r="KHF200" s="86"/>
      <c r="KHG200" s="86"/>
      <c r="KHH200" s="86"/>
      <c r="KHI200" s="86"/>
      <c r="KHJ200" s="86"/>
      <c r="KHK200" s="86"/>
      <c r="KHL200" s="86"/>
      <c r="KHM200" s="86"/>
      <c r="KHN200" s="86"/>
      <c r="KHO200" s="86"/>
      <c r="KHP200" s="86"/>
      <c r="KHQ200" s="86"/>
      <c r="KHR200" s="86"/>
      <c r="KHS200" s="86"/>
      <c r="KHT200" s="86"/>
      <c r="KHU200" s="86"/>
      <c r="KHV200" s="86"/>
      <c r="KHW200" s="86"/>
      <c r="KHX200" s="86"/>
      <c r="KHY200" s="86"/>
      <c r="KHZ200" s="86"/>
      <c r="KIA200" s="86"/>
      <c r="KIB200" s="86"/>
      <c r="KIC200" s="86"/>
      <c r="KID200" s="86"/>
      <c r="KIE200" s="86"/>
      <c r="KIF200" s="86"/>
      <c r="KIG200" s="86"/>
      <c r="KIH200" s="86"/>
      <c r="KII200" s="86"/>
      <c r="KIJ200" s="86"/>
      <c r="KIK200" s="86"/>
      <c r="KIL200" s="86"/>
      <c r="KIM200" s="86"/>
      <c r="KIN200" s="86"/>
      <c r="KIO200" s="86"/>
      <c r="KIP200" s="86"/>
      <c r="KIQ200" s="86"/>
      <c r="KIR200" s="86"/>
      <c r="KIS200" s="86"/>
      <c r="KIT200" s="86"/>
      <c r="KIU200" s="86"/>
      <c r="KIV200" s="86"/>
      <c r="KIW200" s="86"/>
      <c r="KIX200" s="86"/>
      <c r="KIY200" s="86"/>
      <c r="KIZ200" s="86"/>
      <c r="KJA200" s="86"/>
      <c r="KJB200" s="86"/>
      <c r="KJC200" s="86"/>
      <c r="KJD200" s="86"/>
      <c r="KJE200" s="86"/>
      <c r="KJF200" s="86"/>
      <c r="KJG200" s="86"/>
      <c r="KJH200" s="86"/>
      <c r="KJI200" s="86"/>
      <c r="KJJ200" s="86"/>
      <c r="KJK200" s="86"/>
      <c r="KJL200" s="86"/>
      <c r="KJM200" s="86"/>
      <c r="KJN200" s="86"/>
      <c r="KJO200" s="86"/>
      <c r="KJP200" s="86"/>
      <c r="KJQ200" s="86"/>
      <c r="KJR200" s="86"/>
      <c r="KJS200" s="86"/>
      <c r="KJT200" s="86"/>
      <c r="KJU200" s="86"/>
      <c r="KJV200" s="86"/>
      <c r="KJW200" s="86"/>
      <c r="KJX200" s="86"/>
      <c r="KJY200" s="86"/>
      <c r="KJZ200" s="86"/>
      <c r="KKA200" s="86"/>
      <c r="KKB200" s="86"/>
      <c r="KKC200" s="86"/>
      <c r="KKD200" s="86"/>
      <c r="KKE200" s="86"/>
      <c r="KKF200" s="86"/>
      <c r="KKG200" s="86"/>
      <c r="KKH200" s="86"/>
      <c r="KKI200" s="86"/>
      <c r="KKJ200" s="86"/>
      <c r="KKK200" s="86"/>
      <c r="KKL200" s="86"/>
      <c r="KKM200" s="86"/>
      <c r="KKN200" s="86"/>
      <c r="KKO200" s="86"/>
      <c r="KKP200" s="86"/>
      <c r="KKQ200" s="86"/>
      <c r="KKR200" s="86"/>
      <c r="KKS200" s="86"/>
      <c r="KKT200" s="86"/>
      <c r="KKU200" s="86"/>
      <c r="KKV200" s="86"/>
      <c r="KKW200" s="86"/>
      <c r="KKX200" s="86"/>
      <c r="KKY200" s="86"/>
      <c r="KKZ200" s="86"/>
      <c r="KLA200" s="86"/>
      <c r="KLB200" s="86"/>
      <c r="KLC200" s="86"/>
      <c r="KLD200" s="86"/>
      <c r="KLE200" s="86"/>
      <c r="KLF200" s="86"/>
      <c r="KLG200" s="86"/>
      <c r="KLH200" s="86"/>
      <c r="KLI200" s="86"/>
      <c r="KLJ200" s="86"/>
      <c r="KLK200" s="86"/>
      <c r="KLL200" s="86"/>
      <c r="KLM200" s="86"/>
      <c r="KLN200" s="86"/>
      <c r="KLO200" s="86"/>
      <c r="KLP200" s="86"/>
      <c r="KLQ200" s="86"/>
      <c r="KLR200" s="86"/>
      <c r="KLS200" s="86"/>
      <c r="KLT200" s="86"/>
      <c r="KLU200" s="86"/>
      <c r="KLV200" s="86"/>
      <c r="KLW200" s="86"/>
      <c r="KLX200" s="86"/>
      <c r="KLY200" s="86"/>
      <c r="KLZ200" s="86"/>
      <c r="KMA200" s="86"/>
      <c r="KMB200" s="86"/>
      <c r="KMC200" s="86"/>
      <c r="KMD200" s="86"/>
      <c r="KME200" s="86"/>
      <c r="KMF200" s="86"/>
      <c r="KMG200" s="86"/>
      <c r="KMH200" s="86"/>
      <c r="KMI200" s="86"/>
      <c r="KMJ200" s="86"/>
      <c r="KMK200" s="86"/>
      <c r="KML200" s="86"/>
      <c r="KMM200" s="86"/>
      <c r="KMN200" s="86"/>
      <c r="KMO200" s="86"/>
      <c r="KMP200" s="86"/>
      <c r="KMQ200" s="86"/>
      <c r="KMR200" s="86"/>
      <c r="KMS200" s="86"/>
      <c r="KMT200" s="86"/>
      <c r="KMU200" s="86"/>
      <c r="KMV200" s="86"/>
      <c r="KMW200" s="86"/>
      <c r="KMX200" s="86"/>
      <c r="KMY200" s="86"/>
      <c r="KMZ200" s="86"/>
      <c r="KNA200" s="86"/>
      <c r="KNB200" s="86"/>
      <c r="KNC200" s="86"/>
      <c r="KND200" s="86"/>
      <c r="KNE200" s="86"/>
      <c r="KNF200" s="86"/>
      <c r="KNG200" s="86"/>
      <c r="KNH200" s="86"/>
      <c r="KNI200" s="86"/>
      <c r="KNJ200" s="86"/>
      <c r="KNK200" s="86"/>
      <c r="KNL200" s="86"/>
      <c r="KNM200" s="86"/>
      <c r="KNN200" s="86"/>
      <c r="KNO200" s="86"/>
      <c r="KNP200" s="86"/>
      <c r="KNQ200" s="86"/>
      <c r="KNR200" s="86"/>
      <c r="KNS200" s="86"/>
      <c r="KNT200" s="86"/>
      <c r="KNU200" s="86"/>
      <c r="KNV200" s="86"/>
      <c r="KNW200" s="86"/>
      <c r="KNX200" s="86"/>
      <c r="KNY200" s="86"/>
      <c r="KNZ200" s="86"/>
      <c r="KOA200" s="86"/>
      <c r="KOB200" s="86"/>
      <c r="KOC200" s="86"/>
      <c r="KOD200" s="86"/>
      <c r="KOE200" s="86"/>
      <c r="KOF200" s="86"/>
      <c r="KOG200" s="86"/>
      <c r="KOH200" s="86"/>
      <c r="KOI200" s="86"/>
      <c r="KOJ200" s="86"/>
      <c r="KOK200" s="86"/>
      <c r="KOL200" s="86"/>
      <c r="KOM200" s="86"/>
      <c r="KON200" s="86"/>
      <c r="KOO200" s="86"/>
      <c r="KOP200" s="86"/>
      <c r="KOQ200" s="86"/>
      <c r="KOR200" s="86"/>
      <c r="KOS200" s="86"/>
      <c r="KOT200" s="86"/>
      <c r="KOU200" s="86"/>
      <c r="KOV200" s="86"/>
      <c r="KOW200" s="86"/>
      <c r="KOX200" s="86"/>
      <c r="KOY200" s="86"/>
      <c r="KOZ200" s="86"/>
      <c r="KPA200" s="86"/>
      <c r="KPB200" s="86"/>
      <c r="KPC200" s="86"/>
      <c r="KPD200" s="86"/>
      <c r="KPE200" s="86"/>
      <c r="KPF200" s="86"/>
      <c r="KPG200" s="86"/>
      <c r="KPH200" s="86"/>
      <c r="KPI200" s="86"/>
      <c r="KPJ200" s="86"/>
      <c r="KPK200" s="86"/>
      <c r="KPL200" s="86"/>
      <c r="KPM200" s="86"/>
      <c r="KPN200" s="86"/>
      <c r="KPO200" s="86"/>
      <c r="KPP200" s="86"/>
      <c r="KPQ200" s="86"/>
      <c r="KPR200" s="86"/>
      <c r="KPS200" s="86"/>
      <c r="KPT200" s="86"/>
      <c r="KPU200" s="86"/>
      <c r="KPV200" s="86"/>
      <c r="KPW200" s="86"/>
      <c r="KPX200" s="86"/>
      <c r="KPY200" s="86"/>
      <c r="KPZ200" s="86"/>
      <c r="KQA200" s="86"/>
      <c r="KQB200" s="86"/>
      <c r="KQC200" s="86"/>
      <c r="KQD200" s="86"/>
      <c r="KQE200" s="86"/>
      <c r="KQF200" s="86"/>
      <c r="KQG200" s="86"/>
      <c r="KQH200" s="86"/>
      <c r="KQI200" s="86"/>
      <c r="KQJ200" s="86"/>
      <c r="KQK200" s="86"/>
      <c r="KQL200" s="86"/>
      <c r="KQM200" s="86"/>
      <c r="KQN200" s="86"/>
      <c r="KQO200" s="86"/>
      <c r="KQP200" s="86"/>
      <c r="KQQ200" s="86"/>
      <c r="KQR200" s="86"/>
      <c r="KQS200" s="86"/>
      <c r="KQT200" s="86"/>
      <c r="KQU200" s="86"/>
      <c r="KQV200" s="86"/>
      <c r="KQW200" s="86"/>
      <c r="KQX200" s="86"/>
      <c r="KQY200" s="86"/>
      <c r="KQZ200" s="86"/>
      <c r="KRA200" s="86"/>
      <c r="KRB200" s="86"/>
      <c r="KRC200" s="86"/>
      <c r="KRD200" s="86"/>
      <c r="KRE200" s="86"/>
      <c r="KRF200" s="86"/>
      <c r="KRG200" s="86"/>
      <c r="KRH200" s="86"/>
      <c r="KRI200" s="86"/>
      <c r="KRJ200" s="86"/>
      <c r="KRK200" s="86"/>
      <c r="KRL200" s="86"/>
      <c r="KRM200" s="86"/>
      <c r="KRN200" s="86"/>
      <c r="KRO200" s="86"/>
      <c r="KRP200" s="86"/>
      <c r="KRQ200" s="86"/>
      <c r="KRR200" s="86"/>
      <c r="KRS200" s="86"/>
      <c r="KRT200" s="86"/>
      <c r="KRU200" s="86"/>
      <c r="KRV200" s="86"/>
      <c r="KRW200" s="86"/>
      <c r="KRX200" s="86"/>
      <c r="KRY200" s="86"/>
      <c r="KRZ200" s="86"/>
      <c r="KSA200" s="86"/>
      <c r="KSB200" s="86"/>
      <c r="KSC200" s="86"/>
      <c r="KSD200" s="86"/>
      <c r="KSE200" s="86"/>
      <c r="KSF200" s="86"/>
      <c r="KSG200" s="86"/>
      <c r="KSH200" s="86"/>
      <c r="KSI200" s="86"/>
      <c r="KSJ200" s="86"/>
      <c r="KSK200" s="86"/>
      <c r="KSL200" s="86"/>
      <c r="KSM200" s="86"/>
      <c r="KSN200" s="86"/>
      <c r="KSO200" s="86"/>
      <c r="KSP200" s="86"/>
      <c r="KSQ200" s="86"/>
      <c r="KSR200" s="86"/>
      <c r="KSS200" s="86"/>
      <c r="KST200" s="86"/>
      <c r="KSU200" s="86"/>
      <c r="KSV200" s="86"/>
      <c r="KSW200" s="86"/>
      <c r="KSX200" s="86"/>
      <c r="KSY200" s="86"/>
      <c r="KSZ200" s="86"/>
      <c r="KTA200" s="86"/>
      <c r="KTB200" s="86"/>
      <c r="KTC200" s="86"/>
      <c r="KTD200" s="86"/>
      <c r="KTE200" s="86"/>
      <c r="KTF200" s="86"/>
      <c r="KTG200" s="86"/>
      <c r="KTH200" s="86"/>
      <c r="KTI200" s="86"/>
      <c r="KTJ200" s="86"/>
      <c r="KTK200" s="86"/>
      <c r="KTL200" s="86"/>
      <c r="KTM200" s="86"/>
      <c r="KTN200" s="86"/>
      <c r="KTO200" s="86"/>
      <c r="KTP200" s="86"/>
      <c r="KTQ200" s="86"/>
      <c r="KTR200" s="86"/>
      <c r="KTS200" s="86"/>
      <c r="KTT200" s="86"/>
      <c r="KTU200" s="86"/>
      <c r="KTV200" s="86"/>
      <c r="KTW200" s="86"/>
      <c r="KTX200" s="86"/>
      <c r="KTY200" s="86"/>
      <c r="KTZ200" s="86"/>
      <c r="KUA200" s="86"/>
      <c r="KUB200" s="86"/>
      <c r="KUC200" s="86"/>
      <c r="KUD200" s="86"/>
      <c r="KUE200" s="86"/>
      <c r="KUF200" s="86"/>
      <c r="KUG200" s="86"/>
      <c r="KUH200" s="86"/>
      <c r="KUI200" s="86"/>
      <c r="KUJ200" s="86"/>
      <c r="KUK200" s="86"/>
      <c r="KUL200" s="86"/>
      <c r="KUM200" s="86"/>
      <c r="KUN200" s="86"/>
      <c r="KUO200" s="86"/>
      <c r="KUP200" s="86"/>
      <c r="KUQ200" s="86"/>
      <c r="KUR200" s="86"/>
      <c r="KUS200" s="86"/>
      <c r="KUT200" s="86"/>
      <c r="KUU200" s="86"/>
      <c r="KUV200" s="86"/>
      <c r="KUW200" s="86"/>
      <c r="KUX200" s="86"/>
      <c r="KUY200" s="86"/>
      <c r="KUZ200" s="86"/>
      <c r="KVA200" s="86"/>
      <c r="KVB200" s="86"/>
      <c r="KVC200" s="86"/>
      <c r="KVD200" s="86"/>
      <c r="KVE200" s="86"/>
      <c r="KVF200" s="86"/>
      <c r="KVG200" s="86"/>
      <c r="KVH200" s="86"/>
      <c r="KVI200" s="86"/>
      <c r="KVJ200" s="86"/>
      <c r="KVK200" s="86"/>
      <c r="KVL200" s="86"/>
      <c r="KVM200" s="86"/>
      <c r="KVN200" s="86"/>
      <c r="KVO200" s="86"/>
      <c r="KVP200" s="86"/>
      <c r="KVQ200" s="86"/>
      <c r="KVR200" s="86"/>
      <c r="KVS200" s="86"/>
      <c r="KVT200" s="86"/>
      <c r="KVU200" s="86"/>
      <c r="KVV200" s="86"/>
      <c r="KVW200" s="86"/>
      <c r="KVX200" s="86"/>
      <c r="KVY200" s="86"/>
      <c r="KVZ200" s="86"/>
      <c r="KWA200" s="86"/>
      <c r="KWB200" s="86"/>
      <c r="KWC200" s="86"/>
      <c r="KWD200" s="86"/>
      <c r="KWE200" s="86"/>
      <c r="KWF200" s="86"/>
      <c r="KWG200" s="86"/>
      <c r="KWH200" s="86"/>
      <c r="KWI200" s="86"/>
      <c r="KWJ200" s="86"/>
      <c r="KWK200" s="86"/>
      <c r="KWL200" s="86"/>
      <c r="KWM200" s="86"/>
      <c r="KWN200" s="86"/>
      <c r="KWO200" s="86"/>
      <c r="KWP200" s="86"/>
      <c r="KWQ200" s="86"/>
      <c r="KWR200" s="86"/>
      <c r="KWS200" s="86"/>
      <c r="KWT200" s="86"/>
      <c r="KWU200" s="86"/>
      <c r="KWV200" s="86"/>
      <c r="KWW200" s="86"/>
      <c r="KWX200" s="86"/>
      <c r="KWY200" s="86"/>
      <c r="KWZ200" s="86"/>
      <c r="KXA200" s="86"/>
      <c r="KXB200" s="86"/>
      <c r="KXC200" s="86"/>
      <c r="KXD200" s="86"/>
      <c r="KXE200" s="86"/>
      <c r="KXF200" s="86"/>
      <c r="KXG200" s="86"/>
      <c r="KXH200" s="86"/>
      <c r="KXI200" s="86"/>
      <c r="KXJ200" s="86"/>
      <c r="KXK200" s="86"/>
      <c r="KXL200" s="86"/>
      <c r="KXM200" s="86"/>
      <c r="KXN200" s="86"/>
      <c r="KXO200" s="86"/>
      <c r="KXP200" s="86"/>
      <c r="KXQ200" s="86"/>
      <c r="KXR200" s="86"/>
      <c r="KXS200" s="86"/>
      <c r="KXT200" s="86"/>
      <c r="KXU200" s="86"/>
      <c r="KXV200" s="86"/>
      <c r="KXW200" s="86"/>
      <c r="KXX200" s="86"/>
      <c r="KXY200" s="86"/>
      <c r="KXZ200" s="86"/>
      <c r="KYA200" s="86"/>
      <c r="KYB200" s="86"/>
      <c r="KYC200" s="86"/>
      <c r="KYD200" s="86"/>
      <c r="KYE200" s="86"/>
      <c r="KYF200" s="86"/>
      <c r="KYG200" s="86"/>
      <c r="KYH200" s="86"/>
      <c r="KYI200" s="86"/>
      <c r="KYJ200" s="86"/>
      <c r="KYK200" s="86"/>
      <c r="KYL200" s="86"/>
      <c r="KYM200" s="86"/>
      <c r="KYN200" s="86"/>
      <c r="KYO200" s="86"/>
      <c r="KYP200" s="86"/>
      <c r="KYQ200" s="86"/>
      <c r="KYR200" s="86"/>
      <c r="KYS200" s="86"/>
      <c r="KYT200" s="86"/>
      <c r="KYU200" s="86"/>
      <c r="KYV200" s="86"/>
      <c r="KYW200" s="86"/>
      <c r="KYX200" s="86"/>
      <c r="KYY200" s="86"/>
      <c r="KYZ200" s="86"/>
      <c r="KZA200" s="86"/>
      <c r="KZB200" s="86"/>
      <c r="KZC200" s="86"/>
      <c r="KZD200" s="86"/>
      <c r="KZE200" s="86"/>
      <c r="KZF200" s="86"/>
      <c r="KZG200" s="86"/>
      <c r="KZH200" s="86"/>
      <c r="KZI200" s="86"/>
      <c r="KZJ200" s="86"/>
      <c r="KZK200" s="86"/>
      <c r="KZL200" s="86"/>
      <c r="KZM200" s="86"/>
      <c r="KZN200" s="86"/>
      <c r="KZO200" s="86"/>
      <c r="KZP200" s="86"/>
      <c r="KZQ200" s="86"/>
      <c r="KZR200" s="86"/>
      <c r="KZS200" s="86"/>
      <c r="KZT200" s="86"/>
      <c r="KZU200" s="86"/>
      <c r="KZV200" s="86"/>
      <c r="KZW200" s="86"/>
      <c r="KZX200" s="86"/>
      <c r="KZY200" s="86"/>
      <c r="KZZ200" s="86"/>
      <c r="LAA200" s="86"/>
      <c r="LAB200" s="86"/>
      <c r="LAC200" s="86"/>
      <c r="LAD200" s="86"/>
      <c r="LAE200" s="86"/>
      <c r="LAF200" s="86"/>
      <c r="LAG200" s="86"/>
      <c r="LAH200" s="86"/>
      <c r="LAI200" s="86"/>
      <c r="LAJ200" s="86"/>
      <c r="LAK200" s="86"/>
      <c r="LAL200" s="86"/>
      <c r="LAM200" s="86"/>
      <c r="LAN200" s="86"/>
      <c r="LAO200" s="86"/>
      <c r="LAP200" s="86"/>
      <c r="LAQ200" s="86"/>
      <c r="LAR200" s="86"/>
      <c r="LAS200" s="86"/>
      <c r="LAT200" s="86"/>
      <c r="LAU200" s="86"/>
      <c r="LAV200" s="86"/>
      <c r="LAW200" s="86"/>
      <c r="LAX200" s="86"/>
      <c r="LAY200" s="86"/>
      <c r="LAZ200" s="86"/>
      <c r="LBA200" s="86"/>
      <c r="LBB200" s="86"/>
      <c r="LBC200" s="86"/>
      <c r="LBD200" s="86"/>
      <c r="LBE200" s="86"/>
      <c r="LBF200" s="86"/>
      <c r="LBG200" s="86"/>
      <c r="LBH200" s="86"/>
      <c r="LBI200" s="86"/>
      <c r="LBJ200" s="86"/>
      <c r="LBK200" s="86"/>
      <c r="LBL200" s="86"/>
      <c r="LBM200" s="86"/>
      <c r="LBN200" s="86"/>
      <c r="LBO200" s="86"/>
      <c r="LBP200" s="86"/>
      <c r="LBQ200" s="86"/>
      <c r="LBR200" s="86"/>
      <c r="LBS200" s="86"/>
      <c r="LBT200" s="86"/>
      <c r="LBU200" s="86"/>
      <c r="LBV200" s="86"/>
      <c r="LBW200" s="86"/>
      <c r="LBX200" s="86"/>
      <c r="LBY200" s="86"/>
      <c r="LBZ200" s="86"/>
      <c r="LCA200" s="86"/>
      <c r="LCB200" s="86"/>
      <c r="LCC200" s="86"/>
      <c r="LCD200" s="86"/>
      <c r="LCE200" s="86"/>
      <c r="LCF200" s="86"/>
      <c r="LCG200" s="86"/>
      <c r="LCH200" s="86"/>
      <c r="LCI200" s="86"/>
      <c r="LCJ200" s="86"/>
      <c r="LCK200" s="86"/>
      <c r="LCL200" s="86"/>
      <c r="LCM200" s="86"/>
      <c r="LCN200" s="86"/>
      <c r="LCO200" s="86"/>
      <c r="LCP200" s="86"/>
      <c r="LCQ200" s="86"/>
      <c r="LCR200" s="86"/>
      <c r="LCS200" s="86"/>
      <c r="LCT200" s="86"/>
      <c r="LCU200" s="86"/>
      <c r="LCV200" s="86"/>
      <c r="LCW200" s="86"/>
      <c r="LCX200" s="86"/>
      <c r="LCY200" s="86"/>
      <c r="LCZ200" s="86"/>
      <c r="LDA200" s="86"/>
      <c r="LDB200" s="86"/>
      <c r="LDC200" s="86"/>
      <c r="LDD200" s="86"/>
      <c r="LDE200" s="86"/>
      <c r="LDF200" s="86"/>
      <c r="LDG200" s="86"/>
      <c r="LDH200" s="86"/>
      <c r="LDI200" s="86"/>
      <c r="LDJ200" s="86"/>
      <c r="LDK200" s="86"/>
      <c r="LDL200" s="86"/>
      <c r="LDM200" s="86"/>
      <c r="LDN200" s="86"/>
      <c r="LDO200" s="86"/>
      <c r="LDP200" s="86"/>
      <c r="LDQ200" s="86"/>
      <c r="LDR200" s="86"/>
      <c r="LDS200" s="86"/>
      <c r="LDT200" s="86"/>
      <c r="LDU200" s="86"/>
      <c r="LDV200" s="86"/>
      <c r="LDW200" s="86"/>
      <c r="LDX200" s="86"/>
      <c r="LDY200" s="86"/>
      <c r="LDZ200" s="86"/>
      <c r="LEA200" s="86"/>
      <c r="LEB200" s="86"/>
      <c r="LEC200" s="86"/>
      <c r="LED200" s="86"/>
      <c r="LEE200" s="86"/>
      <c r="LEF200" s="86"/>
      <c r="LEG200" s="86"/>
      <c r="LEH200" s="86"/>
      <c r="LEI200" s="86"/>
      <c r="LEJ200" s="86"/>
      <c r="LEK200" s="86"/>
      <c r="LEL200" s="86"/>
      <c r="LEM200" s="86"/>
      <c r="LEN200" s="86"/>
      <c r="LEO200" s="86"/>
      <c r="LEP200" s="86"/>
      <c r="LEQ200" s="86"/>
      <c r="LER200" s="86"/>
      <c r="LES200" s="86"/>
      <c r="LET200" s="86"/>
      <c r="LEU200" s="86"/>
      <c r="LEV200" s="86"/>
      <c r="LEW200" s="86"/>
      <c r="LEX200" s="86"/>
      <c r="LEY200" s="86"/>
      <c r="LEZ200" s="86"/>
      <c r="LFA200" s="86"/>
      <c r="LFB200" s="86"/>
      <c r="LFC200" s="86"/>
      <c r="LFD200" s="86"/>
      <c r="LFE200" s="86"/>
      <c r="LFF200" s="86"/>
      <c r="LFG200" s="86"/>
      <c r="LFH200" s="86"/>
      <c r="LFI200" s="86"/>
      <c r="LFJ200" s="86"/>
      <c r="LFK200" s="86"/>
      <c r="LFL200" s="86"/>
      <c r="LFM200" s="86"/>
      <c r="LFN200" s="86"/>
      <c r="LFO200" s="86"/>
      <c r="LFP200" s="86"/>
      <c r="LFQ200" s="86"/>
      <c r="LFR200" s="86"/>
      <c r="LFS200" s="86"/>
      <c r="LFT200" s="86"/>
      <c r="LFU200" s="86"/>
      <c r="LFV200" s="86"/>
      <c r="LFW200" s="86"/>
      <c r="LFX200" s="86"/>
      <c r="LFY200" s="86"/>
      <c r="LFZ200" s="86"/>
      <c r="LGA200" s="86"/>
      <c r="LGB200" s="86"/>
      <c r="LGC200" s="86"/>
      <c r="LGD200" s="86"/>
      <c r="LGE200" s="86"/>
      <c r="LGF200" s="86"/>
      <c r="LGG200" s="86"/>
      <c r="LGH200" s="86"/>
      <c r="LGI200" s="86"/>
      <c r="LGJ200" s="86"/>
      <c r="LGK200" s="86"/>
      <c r="LGL200" s="86"/>
      <c r="LGM200" s="86"/>
      <c r="LGN200" s="86"/>
      <c r="LGO200" s="86"/>
      <c r="LGP200" s="86"/>
      <c r="LGQ200" s="86"/>
      <c r="LGR200" s="86"/>
      <c r="LGS200" s="86"/>
      <c r="LGT200" s="86"/>
      <c r="LGU200" s="86"/>
      <c r="LGV200" s="86"/>
      <c r="LGW200" s="86"/>
      <c r="LGX200" s="86"/>
      <c r="LGY200" s="86"/>
      <c r="LGZ200" s="86"/>
      <c r="LHA200" s="86"/>
      <c r="LHB200" s="86"/>
      <c r="LHC200" s="86"/>
      <c r="LHD200" s="86"/>
      <c r="LHE200" s="86"/>
      <c r="LHF200" s="86"/>
      <c r="LHG200" s="86"/>
      <c r="LHH200" s="86"/>
      <c r="LHI200" s="86"/>
      <c r="LHJ200" s="86"/>
      <c r="LHK200" s="86"/>
      <c r="LHL200" s="86"/>
      <c r="LHM200" s="86"/>
      <c r="LHN200" s="86"/>
      <c r="LHO200" s="86"/>
      <c r="LHP200" s="86"/>
      <c r="LHQ200" s="86"/>
      <c r="LHR200" s="86"/>
      <c r="LHS200" s="86"/>
      <c r="LHT200" s="86"/>
      <c r="LHU200" s="86"/>
      <c r="LHV200" s="86"/>
      <c r="LHW200" s="86"/>
      <c r="LHX200" s="86"/>
      <c r="LHY200" s="86"/>
      <c r="LHZ200" s="86"/>
      <c r="LIA200" s="86"/>
      <c r="LIB200" s="86"/>
      <c r="LIC200" s="86"/>
      <c r="LID200" s="86"/>
      <c r="LIE200" s="86"/>
      <c r="LIF200" s="86"/>
      <c r="LIG200" s="86"/>
      <c r="LIH200" s="86"/>
      <c r="LII200" s="86"/>
      <c r="LIJ200" s="86"/>
      <c r="LIK200" s="86"/>
      <c r="LIL200" s="86"/>
      <c r="LIM200" s="86"/>
      <c r="LIN200" s="86"/>
      <c r="LIO200" s="86"/>
      <c r="LIP200" s="86"/>
      <c r="LIQ200" s="86"/>
      <c r="LIR200" s="86"/>
      <c r="LIS200" s="86"/>
      <c r="LIT200" s="86"/>
      <c r="LIU200" s="86"/>
      <c r="LIV200" s="86"/>
      <c r="LIW200" s="86"/>
      <c r="LIX200" s="86"/>
      <c r="LIY200" s="86"/>
      <c r="LIZ200" s="86"/>
      <c r="LJA200" s="86"/>
      <c r="LJB200" s="86"/>
      <c r="LJC200" s="86"/>
      <c r="LJD200" s="86"/>
      <c r="LJE200" s="86"/>
      <c r="LJF200" s="86"/>
      <c r="LJG200" s="86"/>
      <c r="LJH200" s="86"/>
      <c r="LJI200" s="86"/>
      <c r="LJJ200" s="86"/>
      <c r="LJK200" s="86"/>
      <c r="LJL200" s="86"/>
      <c r="LJM200" s="86"/>
      <c r="LJN200" s="86"/>
      <c r="LJO200" s="86"/>
      <c r="LJP200" s="86"/>
      <c r="LJQ200" s="86"/>
      <c r="LJR200" s="86"/>
      <c r="LJS200" s="86"/>
      <c r="LJT200" s="86"/>
      <c r="LJU200" s="86"/>
      <c r="LJV200" s="86"/>
      <c r="LJW200" s="86"/>
      <c r="LJX200" s="86"/>
      <c r="LJY200" s="86"/>
      <c r="LJZ200" s="86"/>
      <c r="LKA200" s="86"/>
      <c r="LKB200" s="86"/>
      <c r="LKC200" s="86"/>
      <c r="LKD200" s="86"/>
      <c r="LKE200" s="86"/>
      <c r="LKF200" s="86"/>
      <c r="LKG200" s="86"/>
      <c r="LKH200" s="86"/>
      <c r="LKI200" s="86"/>
      <c r="LKJ200" s="86"/>
      <c r="LKK200" s="86"/>
      <c r="LKL200" s="86"/>
      <c r="LKM200" s="86"/>
      <c r="LKN200" s="86"/>
      <c r="LKO200" s="86"/>
      <c r="LKP200" s="86"/>
      <c r="LKQ200" s="86"/>
      <c r="LKR200" s="86"/>
      <c r="LKS200" s="86"/>
      <c r="LKT200" s="86"/>
      <c r="LKU200" s="86"/>
      <c r="LKV200" s="86"/>
      <c r="LKW200" s="86"/>
      <c r="LKX200" s="86"/>
      <c r="LKY200" s="86"/>
      <c r="LKZ200" s="86"/>
      <c r="LLA200" s="86"/>
      <c r="LLB200" s="86"/>
      <c r="LLC200" s="86"/>
      <c r="LLD200" s="86"/>
      <c r="LLE200" s="86"/>
      <c r="LLF200" s="86"/>
      <c r="LLG200" s="86"/>
      <c r="LLH200" s="86"/>
      <c r="LLI200" s="86"/>
      <c r="LLJ200" s="86"/>
      <c r="LLK200" s="86"/>
      <c r="LLL200" s="86"/>
      <c r="LLM200" s="86"/>
      <c r="LLN200" s="86"/>
      <c r="LLO200" s="86"/>
      <c r="LLP200" s="86"/>
      <c r="LLQ200" s="86"/>
      <c r="LLR200" s="86"/>
      <c r="LLS200" s="86"/>
      <c r="LLT200" s="86"/>
      <c r="LLU200" s="86"/>
      <c r="LLV200" s="86"/>
      <c r="LLW200" s="86"/>
      <c r="LLX200" s="86"/>
      <c r="LLY200" s="86"/>
      <c r="LLZ200" s="86"/>
      <c r="LMA200" s="86"/>
      <c r="LMB200" s="86"/>
      <c r="LMC200" s="86"/>
      <c r="LMD200" s="86"/>
      <c r="LME200" s="86"/>
      <c r="LMF200" s="86"/>
      <c r="LMG200" s="86"/>
      <c r="LMH200" s="86"/>
      <c r="LMI200" s="86"/>
      <c r="LMJ200" s="86"/>
      <c r="LMK200" s="86"/>
      <c r="LML200" s="86"/>
      <c r="LMM200" s="86"/>
      <c r="LMN200" s="86"/>
      <c r="LMO200" s="86"/>
      <c r="LMP200" s="86"/>
      <c r="LMQ200" s="86"/>
      <c r="LMR200" s="86"/>
      <c r="LMS200" s="86"/>
      <c r="LMT200" s="86"/>
      <c r="LMU200" s="86"/>
      <c r="LMV200" s="86"/>
      <c r="LMW200" s="86"/>
      <c r="LMX200" s="86"/>
      <c r="LMY200" s="86"/>
      <c r="LMZ200" s="86"/>
      <c r="LNA200" s="86"/>
      <c r="LNB200" s="86"/>
      <c r="LNC200" s="86"/>
      <c r="LND200" s="86"/>
      <c r="LNE200" s="86"/>
      <c r="LNF200" s="86"/>
      <c r="LNG200" s="86"/>
      <c r="LNH200" s="86"/>
      <c r="LNI200" s="86"/>
      <c r="LNJ200" s="86"/>
      <c r="LNK200" s="86"/>
      <c r="LNL200" s="86"/>
      <c r="LNM200" s="86"/>
      <c r="LNN200" s="86"/>
      <c r="LNO200" s="86"/>
      <c r="LNP200" s="86"/>
      <c r="LNQ200" s="86"/>
      <c r="LNR200" s="86"/>
      <c r="LNS200" s="86"/>
      <c r="LNT200" s="86"/>
      <c r="LNU200" s="86"/>
      <c r="LNV200" s="86"/>
      <c r="LNW200" s="86"/>
      <c r="LNX200" s="86"/>
      <c r="LNY200" s="86"/>
      <c r="LNZ200" s="86"/>
      <c r="LOA200" s="86"/>
      <c r="LOB200" s="86"/>
      <c r="LOC200" s="86"/>
      <c r="LOD200" s="86"/>
      <c r="LOE200" s="86"/>
      <c r="LOF200" s="86"/>
      <c r="LOG200" s="86"/>
      <c r="LOH200" s="86"/>
      <c r="LOI200" s="86"/>
      <c r="LOJ200" s="86"/>
      <c r="LOK200" s="86"/>
      <c r="LOL200" s="86"/>
      <c r="LOM200" s="86"/>
      <c r="LON200" s="86"/>
      <c r="LOO200" s="86"/>
      <c r="LOP200" s="86"/>
      <c r="LOQ200" s="86"/>
      <c r="LOR200" s="86"/>
      <c r="LOS200" s="86"/>
      <c r="LOT200" s="86"/>
      <c r="LOU200" s="86"/>
      <c r="LOV200" s="86"/>
      <c r="LOW200" s="86"/>
      <c r="LOX200" s="86"/>
      <c r="LOY200" s="86"/>
      <c r="LOZ200" s="86"/>
      <c r="LPA200" s="86"/>
      <c r="LPB200" s="86"/>
      <c r="LPC200" s="86"/>
      <c r="LPD200" s="86"/>
      <c r="LPE200" s="86"/>
      <c r="LPF200" s="86"/>
      <c r="LPG200" s="86"/>
      <c r="LPH200" s="86"/>
      <c r="LPI200" s="86"/>
      <c r="LPJ200" s="86"/>
      <c r="LPK200" s="86"/>
      <c r="LPL200" s="86"/>
      <c r="LPM200" s="86"/>
      <c r="LPN200" s="86"/>
      <c r="LPO200" s="86"/>
      <c r="LPP200" s="86"/>
      <c r="LPQ200" s="86"/>
      <c r="LPR200" s="86"/>
      <c r="LPS200" s="86"/>
      <c r="LPT200" s="86"/>
      <c r="LPU200" s="86"/>
      <c r="LPV200" s="86"/>
      <c r="LPW200" s="86"/>
      <c r="LPX200" s="86"/>
      <c r="LPY200" s="86"/>
      <c r="LPZ200" s="86"/>
      <c r="LQA200" s="86"/>
      <c r="LQB200" s="86"/>
      <c r="LQC200" s="86"/>
      <c r="LQD200" s="86"/>
      <c r="LQE200" s="86"/>
      <c r="LQF200" s="86"/>
      <c r="LQG200" s="86"/>
      <c r="LQH200" s="86"/>
      <c r="LQI200" s="86"/>
      <c r="LQJ200" s="86"/>
      <c r="LQK200" s="86"/>
      <c r="LQL200" s="86"/>
      <c r="LQM200" s="86"/>
      <c r="LQN200" s="86"/>
      <c r="LQO200" s="86"/>
      <c r="LQP200" s="86"/>
      <c r="LQQ200" s="86"/>
      <c r="LQR200" s="86"/>
      <c r="LQS200" s="86"/>
      <c r="LQT200" s="86"/>
      <c r="LQU200" s="86"/>
      <c r="LQV200" s="86"/>
      <c r="LQW200" s="86"/>
      <c r="LQX200" s="86"/>
      <c r="LQY200" s="86"/>
      <c r="LQZ200" s="86"/>
      <c r="LRA200" s="86"/>
      <c r="LRB200" s="86"/>
      <c r="LRC200" s="86"/>
      <c r="LRD200" s="86"/>
      <c r="LRE200" s="86"/>
      <c r="LRF200" s="86"/>
      <c r="LRG200" s="86"/>
      <c r="LRH200" s="86"/>
      <c r="LRI200" s="86"/>
      <c r="LRJ200" s="86"/>
      <c r="LRK200" s="86"/>
      <c r="LRL200" s="86"/>
      <c r="LRM200" s="86"/>
      <c r="LRN200" s="86"/>
      <c r="LRO200" s="86"/>
      <c r="LRP200" s="86"/>
      <c r="LRQ200" s="86"/>
      <c r="LRR200" s="86"/>
      <c r="LRS200" s="86"/>
      <c r="LRT200" s="86"/>
      <c r="LRU200" s="86"/>
      <c r="LRV200" s="86"/>
      <c r="LRW200" s="86"/>
      <c r="LRX200" s="86"/>
      <c r="LRY200" s="86"/>
      <c r="LRZ200" s="86"/>
      <c r="LSA200" s="86"/>
      <c r="LSB200" s="86"/>
      <c r="LSC200" s="86"/>
      <c r="LSD200" s="86"/>
      <c r="LSE200" s="86"/>
      <c r="LSF200" s="86"/>
      <c r="LSG200" s="86"/>
      <c r="LSH200" s="86"/>
      <c r="LSI200" s="86"/>
      <c r="LSJ200" s="86"/>
      <c r="LSK200" s="86"/>
      <c r="LSL200" s="86"/>
      <c r="LSM200" s="86"/>
      <c r="LSN200" s="86"/>
      <c r="LSO200" s="86"/>
      <c r="LSP200" s="86"/>
      <c r="LSQ200" s="86"/>
      <c r="LSR200" s="86"/>
      <c r="LSS200" s="86"/>
      <c r="LST200" s="86"/>
      <c r="LSU200" s="86"/>
      <c r="LSV200" s="86"/>
      <c r="LSW200" s="86"/>
      <c r="LSX200" s="86"/>
      <c r="LSY200" s="86"/>
      <c r="LSZ200" s="86"/>
      <c r="LTA200" s="86"/>
      <c r="LTB200" s="86"/>
      <c r="LTC200" s="86"/>
      <c r="LTD200" s="86"/>
      <c r="LTE200" s="86"/>
      <c r="LTF200" s="86"/>
      <c r="LTG200" s="86"/>
      <c r="LTH200" s="86"/>
      <c r="LTI200" s="86"/>
      <c r="LTJ200" s="86"/>
      <c r="LTK200" s="86"/>
      <c r="LTL200" s="86"/>
      <c r="LTM200" s="86"/>
      <c r="LTN200" s="86"/>
      <c r="LTO200" s="86"/>
      <c r="LTP200" s="86"/>
      <c r="LTQ200" s="86"/>
      <c r="LTR200" s="86"/>
      <c r="LTS200" s="86"/>
      <c r="LTT200" s="86"/>
      <c r="LTU200" s="86"/>
      <c r="LTV200" s="86"/>
      <c r="LTW200" s="86"/>
      <c r="LTX200" s="86"/>
      <c r="LTY200" s="86"/>
      <c r="LTZ200" s="86"/>
      <c r="LUA200" s="86"/>
      <c r="LUB200" s="86"/>
      <c r="LUC200" s="86"/>
      <c r="LUD200" s="86"/>
      <c r="LUE200" s="86"/>
      <c r="LUF200" s="86"/>
      <c r="LUG200" s="86"/>
      <c r="LUH200" s="86"/>
      <c r="LUI200" s="86"/>
      <c r="LUJ200" s="86"/>
      <c r="LUK200" s="86"/>
      <c r="LUL200" s="86"/>
      <c r="LUM200" s="86"/>
      <c r="LUN200" s="86"/>
      <c r="LUO200" s="86"/>
      <c r="LUP200" s="86"/>
      <c r="LUQ200" s="86"/>
      <c r="LUR200" s="86"/>
      <c r="LUS200" s="86"/>
      <c r="LUT200" s="86"/>
      <c r="LUU200" s="86"/>
      <c r="LUV200" s="86"/>
      <c r="LUW200" s="86"/>
      <c r="LUX200" s="86"/>
      <c r="LUY200" s="86"/>
      <c r="LUZ200" s="86"/>
      <c r="LVA200" s="86"/>
      <c r="LVB200" s="86"/>
      <c r="LVC200" s="86"/>
      <c r="LVD200" s="86"/>
      <c r="LVE200" s="86"/>
      <c r="LVF200" s="86"/>
      <c r="LVG200" s="86"/>
      <c r="LVH200" s="86"/>
      <c r="LVI200" s="86"/>
      <c r="LVJ200" s="86"/>
      <c r="LVK200" s="86"/>
      <c r="LVL200" s="86"/>
      <c r="LVM200" s="86"/>
      <c r="LVN200" s="86"/>
      <c r="LVO200" s="86"/>
      <c r="LVP200" s="86"/>
      <c r="LVQ200" s="86"/>
      <c r="LVR200" s="86"/>
      <c r="LVS200" s="86"/>
      <c r="LVT200" s="86"/>
      <c r="LVU200" s="86"/>
      <c r="LVV200" s="86"/>
      <c r="LVW200" s="86"/>
      <c r="LVX200" s="86"/>
      <c r="LVY200" s="86"/>
      <c r="LVZ200" s="86"/>
      <c r="LWA200" s="86"/>
      <c r="LWB200" s="86"/>
      <c r="LWC200" s="86"/>
      <c r="LWD200" s="86"/>
      <c r="LWE200" s="86"/>
      <c r="LWF200" s="86"/>
      <c r="LWG200" s="86"/>
      <c r="LWH200" s="86"/>
      <c r="LWI200" s="86"/>
      <c r="LWJ200" s="86"/>
      <c r="LWK200" s="86"/>
      <c r="LWL200" s="86"/>
      <c r="LWM200" s="86"/>
      <c r="LWN200" s="86"/>
      <c r="LWO200" s="86"/>
      <c r="LWP200" s="86"/>
      <c r="LWQ200" s="86"/>
      <c r="LWR200" s="86"/>
      <c r="LWS200" s="86"/>
      <c r="LWT200" s="86"/>
      <c r="LWU200" s="86"/>
      <c r="LWV200" s="86"/>
      <c r="LWW200" s="86"/>
      <c r="LWX200" s="86"/>
      <c r="LWY200" s="86"/>
      <c r="LWZ200" s="86"/>
      <c r="LXA200" s="86"/>
      <c r="LXB200" s="86"/>
      <c r="LXC200" s="86"/>
      <c r="LXD200" s="86"/>
      <c r="LXE200" s="86"/>
      <c r="LXF200" s="86"/>
      <c r="LXG200" s="86"/>
      <c r="LXH200" s="86"/>
      <c r="LXI200" s="86"/>
      <c r="LXJ200" s="86"/>
      <c r="LXK200" s="86"/>
      <c r="LXL200" s="86"/>
      <c r="LXM200" s="86"/>
      <c r="LXN200" s="86"/>
      <c r="LXO200" s="86"/>
      <c r="LXP200" s="86"/>
      <c r="LXQ200" s="86"/>
      <c r="LXR200" s="86"/>
      <c r="LXS200" s="86"/>
      <c r="LXT200" s="86"/>
      <c r="LXU200" s="86"/>
      <c r="LXV200" s="86"/>
      <c r="LXW200" s="86"/>
      <c r="LXX200" s="86"/>
      <c r="LXY200" s="86"/>
      <c r="LXZ200" s="86"/>
      <c r="LYA200" s="86"/>
      <c r="LYB200" s="86"/>
      <c r="LYC200" s="86"/>
      <c r="LYD200" s="86"/>
      <c r="LYE200" s="86"/>
      <c r="LYF200" s="86"/>
      <c r="LYG200" s="86"/>
      <c r="LYH200" s="86"/>
      <c r="LYI200" s="86"/>
      <c r="LYJ200" s="86"/>
      <c r="LYK200" s="86"/>
      <c r="LYL200" s="86"/>
      <c r="LYM200" s="86"/>
      <c r="LYN200" s="86"/>
      <c r="LYO200" s="86"/>
      <c r="LYP200" s="86"/>
      <c r="LYQ200" s="86"/>
      <c r="LYR200" s="86"/>
      <c r="LYS200" s="86"/>
      <c r="LYT200" s="86"/>
      <c r="LYU200" s="86"/>
      <c r="LYV200" s="86"/>
      <c r="LYW200" s="86"/>
      <c r="LYX200" s="86"/>
      <c r="LYY200" s="86"/>
      <c r="LYZ200" s="86"/>
      <c r="LZA200" s="86"/>
      <c r="LZB200" s="86"/>
      <c r="LZC200" s="86"/>
      <c r="LZD200" s="86"/>
      <c r="LZE200" s="86"/>
      <c r="LZF200" s="86"/>
      <c r="LZG200" s="86"/>
      <c r="LZH200" s="86"/>
      <c r="LZI200" s="86"/>
      <c r="LZJ200" s="86"/>
      <c r="LZK200" s="86"/>
      <c r="LZL200" s="86"/>
      <c r="LZM200" s="86"/>
      <c r="LZN200" s="86"/>
      <c r="LZO200" s="86"/>
      <c r="LZP200" s="86"/>
      <c r="LZQ200" s="86"/>
      <c r="LZR200" s="86"/>
      <c r="LZS200" s="86"/>
      <c r="LZT200" s="86"/>
      <c r="LZU200" s="86"/>
      <c r="LZV200" s="86"/>
      <c r="LZW200" s="86"/>
      <c r="LZX200" s="86"/>
      <c r="LZY200" s="86"/>
      <c r="LZZ200" s="86"/>
      <c r="MAA200" s="86"/>
      <c r="MAB200" s="86"/>
      <c r="MAC200" s="86"/>
      <c r="MAD200" s="86"/>
      <c r="MAE200" s="86"/>
      <c r="MAF200" s="86"/>
      <c r="MAG200" s="86"/>
      <c r="MAH200" s="86"/>
      <c r="MAI200" s="86"/>
      <c r="MAJ200" s="86"/>
      <c r="MAK200" s="86"/>
      <c r="MAL200" s="86"/>
      <c r="MAM200" s="86"/>
      <c r="MAN200" s="86"/>
      <c r="MAO200" s="86"/>
      <c r="MAP200" s="86"/>
      <c r="MAQ200" s="86"/>
      <c r="MAR200" s="86"/>
      <c r="MAS200" s="86"/>
      <c r="MAT200" s="86"/>
      <c r="MAU200" s="86"/>
      <c r="MAV200" s="86"/>
      <c r="MAW200" s="86"/>
      <c r="MAX200" s="86"/>
      <c r="MAY200" s="86"/>
      <c r="MAZ200" s="86"/>
      <c r="MBA200" s="86"/>
      <c r="MBB200" s="86"/>
      <c r="MBC200" s="86"/>
      <c r="MBD200" s="86"/>
      <c r="MBE200" s="86"/>
      <c r="MBF200" s="86"/>
      <c r="MBG200" s="86"/>
      <c r="MBH200" s="86"/>
      <c r="MBI200" s="86"/>
      <c r="MBJ200" s="86"/>
      <c r="MBK200" s="86"/>
      <c r="MBL200" s="86"/>
      <c r="MBM200" s="86"/>
      <c r="MBN200" s="86"/>
      <c r="MBO200" s="86"/>
      <c r="MBP200" s="86"/>
      <c r="MBQ200" s="86"/>
      <c r="MBR200" s="86"/>
      <c r="MBS200" s="86"/>
      <c r="MBT200" s="86"/>
      <c r="MBU200" s="86"/>
      <c r="MBV200" s="86"/>
      <c r="MBW200" s="86"/>
      <c r="MBX200" s="86"/>
      <c r="MBY200" s="86"/>
      <c r="MBZ200" s="86"/>
      <c r="MCA200" s="86"/>
      <c r="MCB200" s="86"/>
      <c r="MCC200" s="86"/>
      <c r="MCD200" s="86"/>
      <c r="MCE200" s="86"/>
      <c r="MCF200" s="86"/>
      <c r="MCG200" s="86"/>
      <c r="MCH200" s="86"/>
      <c r="MCI200" s="86"/>
      <c r="MCJ200" s="86"/>
      <c r="MCK200" s="86"/>
      <c r="MCL200" s="86"/>
      <c r="MCM200" s="86"/>
      <c r="MCN200" s="86"/>
      <c r="MCO200" s="86"/>
      <c r="MCP200" s="86"/>
      <c r="MCQ200" s="86"/>
      <c r="MCR200" s="86"/>
      <c r="MCS200" s="86"/>
      <c r="MCT200" s="86"/>
      <c r="MCU200" s="86"/>
      <c r="MCV200" s="86"/>
      <c r="MCW200" s="86"/>
      <c r="MCX200" s="86"/>
      <c r="MCY200" s="86"/>
      <c r="MCZ200" s="86"/>
      <c r="MDA200" s="86"/>
      <c r="MDB200" s="86"/>
      <c r="MDC200" s="86"/>
      <c r="MDD200" s="86"/>
      <c r="MDE200" s="86"/>
      <c r="MDF200" s="86"/>
      <c r="MDG200" s="86"/>
      <c r="MDH200" s="86"/>
      <c r="MDI200" s="86"/>
      <c r="MDJ200" s="86"/>
      <c r="MDK200" s="86"/>
      <c r="MDL200" s="86"/>
      <c r="MDM200" s="86"/>
      <c r="MDN200" s="86"/>
      <c r="MDO200" s="86"/>
      <c r="MDP200" s="86"/>
      <c r="MDQ200" s="86"/>
      <c r="MDR200" s="86"/>
      <c r="MDS200" s="86"/>
      <c r="MDT200" s="86"/>
      <c r="MDU200" s="86"/>
      <c r="MDV200" s="86"/>
      <c r="MDW200" s="86"/>
      <c r="MDX200" s="86"/>
      <c r="MDY200" s="86"/>
      <c r="MDZ200" s="86"/>
      <c r="MEA200" s="86"/>
      <c r="MEB200" s="86"/>
      <c r="MEC200" s="86"/>
      <c r="MED200" s="86"/>
      <c r="MEE200" s="86"/>
      <c r="MEF200" s="86"/>
      <c r="MEG200" s="86"/>
      <c r="MEH200" s="86"/>
      <c r="MEI200" s="86"/>
      <c r="MEJ200" s="86"/>
      <c r="MEK200" s="86"/>
      <c r="MEL200" s="86"/>
      <c r="MEM200" s="86"/>
      <c r="MEN200" s="86"/>
      <c r="MEO200" s="86"/>
      <c r="MEP200" s="86"/>
      <c r="MEQ200" s="86"/>
      <c r="MER200" s="86"/>
      <c r="MES200" s="86"/>
      <c r="MET200" s="86"/>
      <c r="MEU200" s="86"/>
      <c r="MEV200" s="86"/>
      <c r="MEW200" s="86"/>
      <c r="MEX200" s="86"/>
      <c r="MEY200" s="86"/>
      <c r="MEZ200" s="86"/>
      <c r="MFA200" s="86"/>
      <c r="MFB200" s="86"/>
      <c r="MFC200" s="86"/>
      <c r="MFD200" s="86"/>
      <c r="MFE200" s="86"/>
      <c r="MFF200" s="86"/>
      <c r="MFG200" s="86"/>
      <c r="MFH200" s="86"/>
      <c r="MFI200" s="86"/>
      <c r="MFJ200" s="86"/>
      <c r="MFK200" s="86"/>
      <c r="MFL200" s="86"/>
      <c r="MFM200" s="86"/>
      <c r="MFN200" s="86"/>
      <c r="MFO200" s="86"/>
      <c r="MFP200" s="86"/>
      <c r="MFQ200" s="86"/>
      <c r="MFR200" s="86"/>
      <c r="MFS200" s="86"/>
      <c r="MFT200" s="86"/>
      <c r="MFU200" s="86"/>
      <c r="MFV200" s="86"/>
      <c r="MFW200" s="86"/>
      <c r="MFX200" s="86"/>
      <c r="MFY200" s="86"/>
      <c r="MFZ200" s="86"/>
      <c r="MGA200" s="86"/>
      <c r="MGB200" s="86"/>
      <c r="MGC200" s="86"/>
      <c r="MGD200" s="86"/>
      <c r="MGE200" s="86"/>
      <c r="MGF200" s="86"/>
      <c r="MGG200" s="86"/>
      <c r="MGH200" s="86"/>
      <c r="MGI200" s="86"/>
      <c r="MGJ200" s="86"/>
      <c r="MGK200" s="86"/>
      <c r="MGL200" s="86"/>
      <c r="MGM200" s="86"/>
      <c r="MGN200" s="86"/>
      <c r="MGO200" s="86"/>
      <c r="MGP200" s="86"/>
      <c r="MGQ200" s="86"/>
      <c r="MGR200" s="86"/>
      <c r="MGS200" s="86"/>
      <c r="MGT200" s="86"/>
      <c r="MGU200" s="86"/>
      <c r="MGV200" s="86"/>
      <c r="MGW200" s="86"/>
      <c r="MGX200" s="86"/>
      <c r="MGY200" s="86"/>
      <c r="MGZ200" s="86"/>
      <c r="MHA200" s="86"/>
      <c r="MHB200" s="86"/>
      <c r="MHC200" s="86"/>
      <c r="MHD200" s="86"/>
      <c r="MHE200" s="86"/>
      <c r="MHF200" s="86"/>
      <c r="MHG200" s="86"/>
      <c r="MHH200" s="86"/>
      <c r="MHI200" s="86"/>
      <c r="MHJ200" s="86"/>
      <c r="MHK200" s="86"/>
      <c r="MHL200" s="86"/>
      <c r="MHM200" s="86"/>
      <c r="MHN200" s="86"/>
      <c r="MHO200" s="86"/>
      <c r="MHP200" s="86"/>
      <c r="MHQ200" s="86"/>
      <c r="MHR200" s="86"/>
      <c r="MHS200" s="86"/>
      <c r="MHT200" s="86"/>
      <c r="MHU200" s="86"/>
      <c r="MHV200" s="86"/>
      <c r="MHW200" s="86"/>
      <c r="MHX200" s="86"/>
      <c r="MHY200" s="86"/>
      <c r="MHZ200" s="86"/>
      <c r="MIA200" s="86"/>
      <c r="MIB200" s="86"/>
      <c r="MIC200" s="86"/>
      <c r="MID200" s="86"/>
      <c r="MIE200" s="86"/>
      <c r="MIF200" s="86"/>
      <c r="MIG200" s="86"/>
      <c r="MIH200" s="86"/>
      <c r="MII200" s="86"/>
      <c r="MIJ200" s="86"/>
      <c r="MIK200" s="86"/>
      <c r="MIL200" s="86"/>
      <c r="MIM200" s="86"/>
      <c r="MIN200" s="86"/>
      <c r="MIO200" s="86"/>
      <c r="MIP200" s="86"/>
      <c r="MIQ200" s="86"/>
      <c r="MIR200" s="86"/>
      <c r="MIS200" s="86"/>
      <c r="MIT200" s="86"/>
      <c r="MIU200" s="86"/>
      <c r="MIV200" s="86"/>
      <c r="MIW200" s="86"/>
      <c r="MIX200" s="86"/>
      <c r="MIY200" s="86"/>
      <c r="MIZ200" s="86"/>
      <c r="MJA200" s="86"/>
      <c r="MJB200" s="86"/>
      <c r="MJC200" s="86"/>
      <c r="MJD200" s="86"/>
      <c r="MJE200" s="86"/>
      <c r="MJF200" s="86"/>
      <c r="MJG200" s="86"/>
      <c r="MJH200" s="86"/>
      <c r="MJI200" s="86"/>
      <c r="MJJ200" s="86"/>
      <c r="MJK200" s="86"/>
      <c r="MJL200" s="86"/>
      <c r="MJM200" s="86"/>
      <c r="MJN200" s="86"/>
      <c r="MJO200" s="86"/>
      <c r="MJP200" s="86"/>
      <c r="MJQ200" s="86"/>
      <c r="MJR200" s="86"/>
      <c r="MJS200" s="86"/>
      <c r="MJT200" s="86"/>
      <c r="MJU200" s="86"/>
      <c r="MJV200" s="86"/>
      <c r="MJW200" s="86"/>
      <c r="MJX200" s="86"/>
      <c r="MJY200" s="86"/>
      <c r="MJZ200" s="86"/>
      <c r="MKA200" s="86"/>
      <c r="MKB200" s="86"/>
      <c r="MKC200" s="86"/>
      <c r="MKD200" s="86"/>
      <c r="MKE200" s="86"/>
      <c r="MKF200" s="86"/>
      <c r="MKG200" s="86"/>
      <c r="MKH200" s="86"/>
      <c r="MKI200" s="86"/>
      <c r="MKJ200" s="86"/>
      <c r="MKK200" s="86"/>
      <c r="MKL200" s="86"/>
      <c r="MKM200" s="86"/>
      <c r="MKN200" s="86"/>
      <c r="MKO200" s="86"/>
      <c r="MKP200" s="86"/>
      <c r="MKQ200" s="86"/>
      <c r="MKR200" s="86"/>
      <c r="MKS200" s="86"/>
      <c r="MKT200" s="86"/>
      <c r="MKU200" s="86"/>
      <c r="MKV200" s="86"/>
      <c r="MKW200" s="86"/>
      <c r="MKX200" s="86"/>
      <c r="MKY200" s="86"/>
      <c r="MKZ200" s="86"/>
      <c r="MLA200" s="86"/>
      <c r="MLB200" s="86"/>
      <c r="MLC200" s="86"/>
      <c r="MLD200" s="86"/>
      <c r="MLE200" s="86"/>
      <c r="MLF200" s="86"/>
      <c r="MLG200" s="86"/>
      <c r="MLH200" s="86"/>
      <c r="MLI200" s="86"/>
      <c r="MLJ200" s="86"/>
      <c r="MLK200" s="86"/>
      <c r="MLL200" s="86"/>
      <c r="MLM200" s="86"/>
      <c r="MLN200" s="86"/>
      <c r="MLO200" s="86"/>
      <c r="MLP200" s="86"/>
      <c r="MLQ200" s="86"/>
      <c r="MLR200" s="86"/>
      <c r="MLS200" s="86"/>
      <c r="MLT200" s="86"/>
      <c r="MLU200" s="86"/>
      <c r="MLV200" s="86"/>
      <c r="MLW200" s="86"/>
      <c r="MLX200" s="86"/>
      <c r="MLY200" s="86"/>
      <c r="MLZ200" s="86"/>
      <c r="MMA200" s="86"/>
      <c r="MMB200" s="86"/>
      <c r="MMC200" s="86"/>
      <c r="MMD200" s="86"/>
      <c r="MME200" s="86"/>
      <c r="MMF200" s="86"/>
      <c r="MMG200" s="86"/>
      <c r="MMH200" s="86"/>
      <c r="MMI200" s="86"/>
      <c r="MMJ200" s="86"/>
      <c r="MMK200" s="86"/>
      <c r="MML200" s="86"/>
      <c r="MMM200" s="86"/>
      <c r="MMN200" s="86"/>
      <c r="MMO200" s="86"/>
      <c r="MMP200" s="86"/>
      <c r="MMQ200" s="86"/>
      <c r="MMR200" s="86"/>
      <c r="MMS200" s="86"/>
      <c r="MMT200" s="86"/>
      <c r="MMU200" s="86"/>
      <c r="MMV200" s="86"/>
      <c r="MMW200" s="86"/>
      <c r="MMX200" s="86"/>
      <c r="MMY200" s="86"/>
      <c r="MMZ200" s="86"/>
      <c r="MNA200" s="86"/>
      <c r="MNB200" s="86"/>
      <c r="MNC200" s="86"/>
      <c r="MND200" s="86"/>
      <c r="MNE200" s="86"/>
      <c r="MNF200" s="86"/>
      <c r="MNG200" s="86"/>
      <c r="MNH200" s="86"/>
      <c r="MNI200" s="86"/>
      <c r="MNJ200" s="86"/>
      <c r="MNK200" s="86"/>
      <c r="MNL200" s="86"/>
      <c r="MNM200" s="86"/>
      <c r="MNN200" s="86"/>
      <c r="MNO200" s="86"/>
      <c r="MNP200" s="86"/>
      <c r="MNQ200" s="86"/>
      <c r="MNR200" s="86"/>
      <c r="MNS200" s="86"/>
      <c r="MNT200" s="86"/>
      <c r="MNU200" s="86"/>
      <c r="MNV200" s="86"/>
      <c r="MNW200" s="86"/>
      <c r="MNX200" s="86"/>
      <c r="MNY200" s="86"/>
      <c r="MNZ200" s="86"/>
      <c r="MOA200" s="86"/>
      <c r="MOB200" s="86"/>
      <c r="MOC200" s="86"/>
      <c r="MOD200" s="86"/>
      <c r="MOE200" s="86"/>
      <c r="MOF200" s="86"/>
      <c r="MOG200" s="86"/>
      <c r="MOH200" s="86"/>
      <c r="MOI200" s="86"/>
      <c r="MOJ200" s="86"/>
      <c r="MOK200" s="86"/>
      <c r="MOL200" s="86"/>
      <c r="MOM200" s="86"/>
      <c r="MON200" s="86"/>
      <c r="MOO200" s="86"/>
      <c r="MOP200" s="86"/>
      <c r="MOQ200" s="86"/>
      <c r="MOR200" s="86"/>
      <c r="MOS200" s="86"/>
      <c r="MOT200" s="86"/>
      <c r="MOU200" s="86"/>
      <c r="MOV200" s="86"/>
      <c r="MOW200" s="86"/>
      <c r="MOX200" s="86"/>
      <c r="MOY200" s="86"/>
      <c r="MOZ200" s="86"/>
      <c r="MPA200" s="86"/>
      <c r="MPB200" s="86"/>
      <c r="MPC200" s="86"/>
      <c r="MPD200" s="86"/>
      <c r="MPE200" s="86"/>
      <c r="MPF200" s="86"/>
      <c r="MPG200" s="86"/>
      <c r="MPH200" s="86"/>
      <c r="MPI200" s="86"/>
      <c r="MPJ200" s="86"/>
      <c r="MPK200" s="86"/>
      <c r="MPL200" s="86"/>
      <c r="MPM200" s="86"/>
      <c r="MPN200" s="86"/>
      <c r="MPO200" s="86"/>
      <c r="MPP200" s="86"/>
      <c r="MPQ200" s="86"/>
      <c r="MPR200" s="86"/>
      <c r="MPS200" s="86"/>
      <c r="MPT200" s="86"/>
      <c r="MPU200" s="86"/>
      <c r="MPV200" s="86"/>
      <c r="MPW200" s="86"/>
      <c r="MPX200" s="86"/>
      <c r="MPY200" s="86"/>
      <c r="MPZ200" s="86"/>
      <c r="MQA200" s="86"/>
      <c r="MQB200" s="86"/>
      <c r="MQC200" s="86"/>
      <c r="MQD200" s="86"/>
      <c r="MQE200" s="86"/>
      <c r="MQF200" s="86"/>
      <c r="MQG200" s="86"/>
      <c r="MQH200" s="86"/>
      <c r="MQI200" s="86"/>
      <c r="MQJ200" s="86"/>
      <c r="MQK200" s="86"/>
      <c r="MQL200" s="86"/>
      <c r="MQM200" s="86"/>
      <c r="MQN200" s="86"/>
      <c r="MQO200" s="86"/>
      <c r="MQP200" s="86"/>
      <c r="MQQ200" s="86"/>
      <c r="MQR200" s="86"/>
      <c r="MQS200" s="86"/>
      <c r="MQT200" s="86"/>
      <c r="MQU200" s="86"/>
      <c r="MQV200" s="86"/>
      <c r="MQW200" s="86"/>
      <c r="MQX200" s="86"/>
      <c r="MQY200" s="86"/>
      <c r="MQZ200" s="86"/>
      <c r="MRA200" s="86"/>
      <c r="MRB200" s="86"/>
      <c r="MRC200" s="86"/>
      <c r="MRD200" s="86"/>
      <c r="MRE200" s="86"/>
      <c r="MRF200" s="86"/>
      <c r="MRG200" s="86"/>
      <c r="MRH200" s="86"/>
      <c r="MRI200" s="86"/>
      <c r="MRJ200" s="86"/>
      <c r="MRK200" s="86"/>
      <c r="MRL200" s="86"/>
      <c r="MRM200" s="86"/>
      <c r="MRN200" s="86"/>
      <c r="MRO200" s="86"/>
      <c r="MRP200" s="86"/>
      <c r="MRQ200" s="86"/>
      <c r="MRR200" s="86"/>
      <c r="MRS200" s="86"/>
      <c r="MRT200" s="86"/>
      <c r="MRU200" s="86"/>
      <c r="MRV200" s="86"/>
      <c r="MRW200" s="86"/>
      <c r="MRX200" s="86"/>
      <c r="MRY200" s="86"/>
      <c r="MRZ200" s="86"/>
      <c r="MSA200" s="86"/>
      <c r="MSB200" s="86"/>
      <c r="MSC200" s="86"/>
      <c r="MSD200" s="86"/>
      <c r="MSE200" s="86"/>
      <c r="MSF200" s="86"/>
      <c r="MSG200" s="86"/>
      <c r="MSH200" s="86"/>
      <c r="MSI200" s="86"/>
      <c r="MSJ200" s="86"/>
      <c r="MSK200" s="86"/>
      <c r="MSL200" s="86"/>
      <c r="MSM200" s="86"/>
      <c r="MSN200" s="86"/>
      <c r="MSO200" s="86"/>
      <c r="MSP200" s="86"/>
      <c r="MSQ200" s="86"/>
      <c r="MSR200" s="86"/>
      <c r="MSS200" s="86"/>
      <c r="MST200" s="86"/>
      <c r="MSU200" s="86"/>
      <c r="MSV200" s="86"/>
      <c r="MSW200" s="86"/>
      <c r="MSX200" s="86"/>
      <c r="MSY200" s="86"/>
      <c r="MSZ200" s="86"/>
      <c r="MTA200" s="86"/>
      <c r="MTB200" s="86"/>
      <c r="MTC200" s="86"/>
      <c r="MTD200" s="86"/>
      <c r="MTE200" s="86"/>
      <c r="MTF200" s="86"/>
      <c r="MTG200" s="86"/>
      <c r="MTH200" s="86"/>
      <c r="MTI200" s="86"/>
      <c r="MTJ200" s="86"/>
      <c r="MTK200" s="86"/>
      <c r="MTL200" s="86"/>
      <c r="MTM200" s="86"/>
      <c r="MTN200" s="86"/>
      <c r="MTO200" s="86"/>
      <c r="MTP200" s="86"/>
      <c r="MTQ200" s="86"/>
      <c r="MTR200" s="86"/>
      <c r="MTS200" s="86"/>
      <c r="MTT200" s="86"/>
      <c r="MTU200" s="86"/>
      <c r="MTV200" s="86"/>
      <c r="MTW200" s="86"/>
      <c r="MTX200" s="86"/>
      <c r="MTY200" s="86"/>
      <c r="MTZ200" s="86"/>
      <c r="MUA200" s="86"/>
      <c r="MUB200" s="86"/>
      <c r="MUC200" s="86"/>
      <c r="MUD200" s="86"/>
      <c r="MUE200" s="86"/>
      <c r="MUF200" s="86"/>
      <c r="MUG200" s="86"/>
      <c r="MUH200" s="86"/>
      <c r="MUI200" s="86"/>
      <c r="MUJ200" s="86"/>
      <c r="MUK200" s="86"/>
      <c r="MUL200" s="86"/>
      <c r="MUM200" s="86"/>
      <c r="MUN200" s="86"/>
      <c r="MUO200" s="86"/>
      <c r="MUP200" s="86"/>
      <c r="MUQ200" s="86"/>
      <c r="MUR200" s="86"/>
      <c r="MUS200" s="86"/>
      <c r="MUT200" s="86"/>
      <c r="MUU200" s="86"/>
      <c r="MUV200" s="86"/>
      <c r="MUW200" s="86"/>
      <c r="MUX200" s="86"/>
      <c r="MUY200" s="86"/>
      <c r="MUZ200" s="86"/>
      <c r="MVA200" s="86"/>
      <c r="MVB200" s="86"/>
      <c r="MVC200" s="86"/>
      <c r="MVD200" s="86"/>
      <c r="MVE200" s="86"/>
      <c r="MVF200" s="86"/>
      <c r="MVG200" s="86"/>
      <c r="MVH200" s="86"/>
      <c r="MVI200" s="86"/>
      <c r="MVJ200" s="86"/>
      <c r="MVK200" s="86"/>
      <c r="MVL200" s="86"/>
      <c r="MVM200" s="86"/>
      <c r="MVN200" s="86"/>
      <c r="MVO200" s="86"/>
      <c r="MVP200" s="86"/>
      <c r="MVQ200" s="86"/>
      <c r="MVR200" s="86"/>
      <c r="MVS200" s="86"/>
      <c r="MVT200" s="86"/>
      <c r="MVU200" s="86"/>
      <c r="MVV200" s="86"/>
      <c r="MVW200" s="86"/>
      <c r="MVX200" s="86"/>
      <c r="MVY200" s="86"/>
      <c r="MVZ200" s="86"/>
      <c r="MWA200" s="86"/>
      <c r="MWB200" s="86"/>
      <c r="MWC200" s="86"/>
      <c r="MWD200" s="86"/>
      <c r="MWE200" s="86"/>
      <c r="MWF200" s="86"/>
      <c r="MWG200" s="86"/>
      <c r="MWH200" s="86"/>
      <c r="MWI200" s="86"/>
      <c r="MWJ200" s="86"/>
      <c r="MWK200" s="86"/>
      <c r="MWL200" s="86"/>
      <c r="MWM200" s="86"/>
      <c r="MWN200" s="86"/>
      <c r="MWO200" s="86"/>
      <c r="MWP200" s="86"/>
      <c r="MWQ200" s="86"/>
      <c r="MWR200" s="86"/>
      <c r="MWS200" s="86"/>
      <c r="MWT200" s="86"/>
      <c r="MWU200" s="86"/>
      <c r="MWV200" s="86"/>
      <c r="MWW200" s="86"/>
      <c r="MWX200" s="86"/>
      <c r="MWY200" s="86"/>
      <c r="MWZ200" s="86"/>
      <c r="MXA200" s="86"/>
      <c r="MXB200" s="86"/>
      <c r="MXC200" s="86"/>
      <c r="MXD200" s="86"/>
      <c r="MXE200" s="86"/>
      <c r="MXF200" s="86"/>
      <c r="MXG200" s="86"/>
      <c r="MXH200" s="86"/>
      <c r="MXI200" s="86"/>
      <c r="MXJ200" s="86"/>
      <c r="MXK200" s="86"/>
      <c r="MXL200" s="86"/>
      <c r="MXM200" s="86"/>
      <c r="MXN200" s="86"/>
      <c r="MXO200" s="86"/>
      <c r="MXP200" s="86"/>
      <c r="MXQ200" s="86"/>
      <c r="MXR200" s="86"/>
      <c r="MXS200" s="86"/>
      <c r="MXT200" s="86"/>
      <c r="MXU200" s="86"/>
      <c r="MXV200" s="86"/>
      <c r="MXW200" s="86"/>
      <c r="MXX200" s="86"/>
      <c r="MXY200" s="86"/>
      <c r="MXZ200" s="86"/>
      <c r="MYA200" s="86"/>
      <c r="MYB200" s="86"/>
      <c r="MYC200" s="86"/>
      <c r="MYD200" s="86"/>
      <c r="MYE200" s="86"/>
      <c r="MYF200" s="86"/>
      <c r="MYG200" s="86"/>
      <c r="MYH200" s="86"/>
      <c r="MYI200" s="86"/>
      <c r="MYJ200" s="86"/>
      <c r="MYK200" s="86"/>
      <c r="MYL200" s="86"/>
      <c r="MYM200" s="86"/>
      <c r="MYN200" s="86"/>
      <c r="MYO200" s="86"/>
      <c r="MYP200" s="86"/>
      <c r="MYQ200" s="86"/>
      <c r="MYR200" s="86"/>
      <c r="MYS200" s="86"/>
      <c r="MYT200" s="86"/>
      <c r="MYU200" s="86"/>
      <c r="MYV200" s="86"/>
      <c r="MYW200" s="86"/>
      <c r="MYX200" s="86"/>
      <c r="MYY200" s="86"/>
      <c r="MYZ200" s="86"/>
      <c r="MZA200" s="86"/>
      <c r="MZB200" s="86"/>
      <c r="MZC200" s="86"/>
      <c r="MZD200" s="86"/>
      <c r="MZE200" s="86"/>
      <c r="MZF200" s="86"/>
      <c r="MZG200" s="86"/>
      <c r="MZH200" s="86"/>
      <c r="MZI200" s="86"/>
      <c r="MZJ200" s="86"/>
      <c r="MZK200" s="86"/>
      <c r="MZL200" s="86"/>
      <c r="MZM200" s="86"/>
      <c r="MZN200" s="86"/>
      <c r="MZO200" s="86"/>
      <c r="MZP200" s="86"/>
      <c r="MZQ200" s="86"/>
      <c r="MZR200" s="86"/>
      <c r="MZS200" s="86"/>
      <c r="MZT200" s="86"/>
      <c r="MZU200" s="86"/>
      <c r="MZV200" s="86"/>
      <c r="MZW200" s="86"/>
      <c r="MZX200" s="86"/>
      <c r="MZY200" s="86"/>
      <c r="MZZ200" s="86"/>
      <c r="NAA200" s="86"/>
      <c r="NAB200" s="86"/>
      <c r="NAC200" s="86"/>
      <c r="NAD200" s="86"/>
      <c r="NAE200" s="86"/>
      <c r="NAF200" s="86"/>
      <c r="NAG200" s="86"/>
      <c r="NAH200" s="86"/>
      <c r="NAI200" s="86"/>
      <c r="NAJ200" s="86"/>
      <c r="NAK200" s="86"/>
      <c r="NAL200" s="86"/>
      <c r="NAM200" s="86"/>
      <c r="NAN200" s="86"/>
      <c r="NAO200" s="86"/>
      <c r="NAP200" s="86"/>
      <c r="NAQ200" s="86"/>
      <c r="NAR200" s="86"/>
      <c r="NAS200" s="86"/>
      <c r="NAT200" s="86"/>
      <c r="NAU200" s="86"/>
      <c r="NAV200" s="86"/>
      <c r="NAW200" s="86"/>
      <c r="NAX200" s="86"/>
      <c r="NAY200" s="86"/>
      <c r="NAZ200" s="86"/>
      <c r="NBA200" s="86"/>
      <c r="NBB200" s="86"/>
      <c r="NBC200" s="86"/>
      <c r="NBD200" s="86"/>
      <c r="NBE200" s="86"/>
      <c r="NBF200" s="86"/>
      <c r="NBG200" s="86"/>
      <c r="NBH200" s="86"/>
      <c r="NBI200" s="86"/>
      <c r="NBJ200" s="86"/>
      <c r="NBK200" s="86"/>
      <c r="NBL200" s="86"/>
      <c r="NBM200" s="86"/>
      <c r="NBN200" s="86"/>
      <c r="NBO200" s="86"/>
      <c r="NBP200" s="86"/>
      <c r="NBQ200" s="86"/>
      <c r="NBR200" s="86"/>
      <c r="NBS200" s="86"/>
      <c r="NBT200" s="86"/>
      <c r="NBU200" s="86"/>
      <c r="NBV200" s="86"/>
      <c r="NBW200" s="86"/>
      <c r="NBX200" s="86"/>
      <c r="NBY200" s="86"/>
      <c r="NBZ200" s="86"/>
      <c r="NCA200" s="86"/>
      <c r="NCB200" s="86"/>
      <c r="NCC200" s="86"/>
      <c r="NCD200" s="86"/>
      <c r="NCE200" s="86"/>
      <c r="NCF200" s="86"/>
      <c r="NCG200" s="86"/>
      <c r="NCH200" s="86"/>
      <c r="NCI200" s="86"/>
      <c r="NCJ200" s="86"/>
      <c r="NCK200" s="86"/>
      <c r="NCL200" s="86"/>
      <c r="NCM200" s="86"/>
      <c r="NCN200" s="86"/>
      <c r="NCO200" s="86"/>
      <c r="NCP200" s="86"/>
      <c r="NCQ200" s="86"/>
      <c r="NCR200" s="86"/>
      <c r="NCS200" s="86"/>
      <c r="NCT200" s="86"/>
      <c r="NCU200" s="86"/>
      <c r="NCV200" s="86"/>
      <c r="NCW200" s="86"/>
      <c r="NCX200" s="86"/>
      <c r="NCY200" s="86"/>
      <c r="NCZ200" s="86"/>
      <c r="NDA200" s="86"/>
      <c r="NDB200" s="86"/>
      <c r="NDC200" s="86"/>
      <c r="NDD200" s="86"/>
      <c r="NDE200" s="86"/>
      <c r="NDF200" s="86"/>
      <c r="NDG200" s="86"/>
      <c r="NDH200" s="86"/>
      <c r="NDI200" s="86"/>
      <c r="NDJ200" s="86"/>
      <c r="NDK200" s="86"/>
      <c r="NDL200" s="86"/>
      <c r="NDM200" s="86"/>
      <c r="NDN200" s="86"/>
      <c r="NDO200" s="86"/>
      <c r="NDP200" s="86"/>
      <c r="NDQ200" s="86"/>
      <c r="NDR200" s="86"/>
      <c r="NDS200" s="86"/>
      <c r="NDT200" s="86"/>
      <c r="NDU200" s="86"/>
      <c r="NDV200" s="86"/>
      <c r="NDW200" s="86"/>
      <c r="NDX200" s="86"/>
      <c r="NDY200" s="86"/>
      <c r="NDZ200" s="86"/>
      <c r="NEA200" s="86"/>
      <c r="NEB200" s="86"/>
      <c r="NEC200" s="86"/>
      <c r="NED200" s="86"/>
      <c r="NEE200" s="86"/>
      <c r="NEF200" s="86"/>
      <c r="NEG200" s="86"/>
      <c r="NEH200" s="86"/>
      <c r="NEI200" s="86"/>
      <c r="NEJ200" s="86"/>
      <c r="NEK200" s="86"/>
      <c r="NEL200" s="86"/>
      <c r="NEM200" s="86"/>
      <c r="NEN200" s="86"/>
      <c r="NEO200" s="86"/>
      <c r="NEP200" s="86"/>
      <c r="NEQ200" s="86"/>
      <c r="NER200" s="86"/>
      <c r="NES200" s="86"/>
      <c r="NET200" s="86"/>
      <c r="NEU200" s="86"/>
      <c r="NEV200" s="86"/>
      <c r="NEW200" s="86"/>
      <c r="NEX200" s="86"/>
      <c r="NEY200" s="86"/>
      <c r="NEZ200" s="86"/>
      <c r="NFA200" s="86"/>
      <c r="NFB200" s="86"/>
      <c r="NFC200" s="86"/>
      <c r="NFD200" s="86"/>
      <c r="NFE200" s="86"/>
      <c r="NFF200" s="86"/>
      <c r="NFG200" s="86"/>
      <c r="NFH200" s="86"/>
      <c r="NFI200" s="86"/>
      <c r="NFJ200" s="86"/>
      <c r="NFK200" s="86"/>
      <c r="NFL200" s="86"/>
      <c r="NFM200" s="86"/>
      <c r="NFN200" s="86"/>
      <c r="NFO200" s="86"/>
      <c r="NFP200" s="86"/>
      <c r="NFQ200" s="86"/>
      <c r="NFR200" s="86"/>
      <c r="NFS200" s="86"/>
      <c r="NFT200" s="86"/>
      <c r="NFU200" s="86"/>
      <c r="NFV200" s="86"/>
      <c r="NFW200" s="86"/>
      <c r="NFX200" s="86"/>
      <c r="NFY200" s="86"/>
      <c r="NFZ200" s="86"/>
      <c r="NGA200" s="86"/>
      <c r="NGB200" s="86"/>
      <c r="NGC200" s="86"/>
      <c r="NGD200" s="86"/>
      <c r="NGE200" s="86"/>
      <c r="NGF200" s="86"/>
      <c r="NGG200" s="86"/>
      <c r="NGH200" s="86"/>
      <c r="NGI200" s="86"/>
      <c r="NGJ200" s="86"/>
      <c r="NGK200" s="86"/>
      <c r="NGL200" s="86"/>
      <c r="NGM200" s="86"/>
      <c r="NGN200" s="86"/>
      <c r="NGO200" s="86"/>
      <c r="NGP200" s="86"/>
      <c r="NGQ200" s="86"/>
      <c r="NGR200" s="86"/>
      <c r="NGS200" s="86"/>
      <c r="NGT200" s="86"/>
      <c r="NGU200" s="86"/>
      <c r="NGV200" s="86"/>
      <c r="NGW200" s="86"/>
      <c r="NGX200" s="86"/>
      <c r="NGY200" s="86"/>
      <c r="NGZ200" s="86"/>
      <c r="NHA200" s="86"/>
      <c r="NHB200" s="86"/>
      <c r="NHC200" s="86"/>
      <c r="NHD200" s="86"/>
      <c r="NHE200" s="86"/>
      <c r="NHF200" s="86"/>
      <c r="NHG200" s="86"/>
      <c r="NHH200" s="86"/>
      <c r="NHI200" s="86"/>
      <c r="NHJ200" s="86"/>
      <c r="NHK200" s="86"/>
      <c r="NHL200" s="86"/>
      <c r="NHM200" s="86"/>
      <c r="NHN200" s="86"/>
      <c r="NHO200" s="86"/>
      <c r="NHP200" s="86"/>
      <c r="NHQ200" s="86"/>
      <c r="NHR200" s="86"/>
      <c r="NHS200" s="86"/>
      <c r="NHT200" s="86"/>
      <c r="NHU200" s="86"/>
      <c r="NHV200" s="86"/>
      <c r="NHW200" s="86"/>
      <c r="NHX200" s="86"/>
      <c r="NHY200" s="86"/>
      <c r="NHZ200" s="86"/>
      <c r="NIA200" s="86"/>
      <c r="NIB200" s="86"/>
      <c r="NIC200" s="86"/>
      <c r="NID200" s="86"/>
      <c r="NIE200" s="86"/>
      <c r="NIF200" s="86"/>
      <c r="NIG200" s="86"/>
      <c r="NIH200" s="86"/>
      <c r="NII200" s="86"/>
      <c r="NIJ200" s="86"/>
      <c r="NIK200" s="86"/>
      <c r="NIL200" s="86"/>
      <c r="NIM200" s="86"/>
      <c r="NIN200" s="86"/>
      <c r="NIO200" s="86"/>
      <c r="NIP200" s="86"/>
      <c r="NIQ200" s="86"/>
      <c r="NIR200" s="86"/>
      <c r="NIS200" s="86"/>
      <c r="NIT200" s="86"/>
      <c r="NIU200" s="86"/>
      <c r="NIV200" s="86"/>
      <c r="NIW200" s="86"/>
      <c r="NIX200" s="86"/>
      <c r="NIY200" s="86"/>
      <c r="NIZ200" s="86"/>
      <c r="NJA200" s="86"/>
      <c r="NJB200" s="86"/>
      <c r="NJC200" s="86"/>
      <c r="NJD200" s="86"/>
      <c r="NJE200" s="86"/>
      <c r="NJF200" s="86"/>
      <c r="NJG200" s="86"/>
      <c r="NJH200" s="86"/>
      <c r="NJI200" s="86"/>
      <c r="NJJ200" s="86"/>
      <c r="NJK200" s="86"/>
      <c r="NJL200" s="86"/>
      <c r="NJM200" s="86"/>
      <c r="NJN200" s="86"/>
      <c r="NJO200" s="86"/>
      <c r="NJP200" s="86"/>
      <c r="NJQ200" s="86"/>
      <c r="NJR200" s="86"/>
      <c r="NJS200" s="86"/>
      <c r="NJT200" s="86"/>
      <c r="NJU200" s="86"/>
      <c r="NJV200" s="86"/>
      <c r="NJW200" s="86"/>
      <c r="NJX200" s="86"/>
      <c r="NJY200" s="86"/>
      <c r="NJZ200" s="86"/>
      <c r="NKA200" s="86"/>
      <c r="NKB200" s="86"/>
      <c r="NKC200" s="86"/>
      <c r="NKD200" s="86"/>
      <c r="NKE200" s="86"/>
      <c r="NKF200" s="86"/>
      <c r="NKG200" s="86"/>
      <c r="NKH200" s="86"/>
      <c r="NKI200" s="86"/>
      <c r="NKJ200" s="86"/>
      <c r="NKK200" s="86"/>
      <c r="NKL200" s="86"/>
      <c r="NKM200" s="86"/>
      <c r="NKN200" s="86"/>
      <c r="NKO200" s="86"/>
      <c r="NKP200" s="86"/>
      <c r="NKQ200" s="86"/>
      <c r="NKR200" s="86"/>
      <c r="NKS200" s="86"/>
      <c r="NKT200" s="86"/>
      <c r="NKU200" s="86"/>
      <c r="NKV200" s="86"/>
      <c r="NKW200" s="86"/>
      <c r="NKX200" s="86"/>
      <c r="NKY200" s="86"/>
      <c r="NKZ200" s="86"/>
      <c r="NLA200" s="86"/>
      <c r="NLB200" s="86"/>
      <c r="NLC200" s="86"/>
      <c r="NLD200" s="86"/>
      <c r="NLE200" s="86"/>
      <c r="NLF200" s="86"/>
      <c r="NLG200" s="86"/>
      <c r="NLH200" s="86"/>
      <c r="NLI200" s="86"/>
      <c r="NLJ200" s="86"/>
      <c r="NLK200" s="86"/>
      <c r="NLL200" s="86"/>
      <c r="NLM200" s="86"/>
      <c r="NLN200" s="86"/>
      <c r="NLO200" s="86"/>
      <c r="NLP200" s="86"/>
      <c r="NLQ200" s="86"/>
      <c r="NLR200" s="86"/>
      <c r="NLS200" s="86"/>
      <c r="NLT200" s="86"/>
      <c r="NLU200" s="86"/>
      <c r="NLV200" s="86"/>
      <c r="NLW200" s="86"/>
      <c r="NLX200" s="86"/>
      <c r="NLY200" s="86"/>
      <c r="NLZ200" s="86"/>
      <c r="NMA200" s="86"/>
      <c r="NMB200" s="86"/>
      <c r="NMC200" s="86"/>
      <c r="NMD200" s="86"/>
      <c r="NME200" s="86"/>
      <c r="NMF200" s="86"/>
      <c r="NMG200" s="86"/>
      <c r="NMH200" s="86"/>
      <c r="NMI200" s="86"/>
      <c r="NMJ200" s="86"/>
      <c r="NMK200" s="86"/>
      <c r="NML200" s="86"/>
      <c r="NMM200" s="86"/>
      <c r="NMN200" s="86"/>
      <c r="NMO200" s="86"/>
      <c r="NMP200" s="86"/>
      <c r="NMQ200" s="86"/>
      <c r="NMR200" s="86"/>
      <c r="NMS200" s="86"/>
      <c r="NMT200" s="86"/>
      <c r="NMU200" s="86"/>
      <c r="NMV200" s="86"/>
      <c r="NMW200" s="86"/>
      <c r="NMX200" s="86"/>
      <c r="NMY200" s="86"/>
      <c r="NMZ200" s="86"/>
      <c r="NNA200" s="86"/>
      <c r="NNB200" s="86"/>
      <c r="NNC200" s="86"/>
      <c r="NND200" s="86"/>
      <c r="NNE200" s="86"/>
      <c r="NNF200" s="86"/>
      <c r="NNG200" s="86"/>
      <c r="NNH200" s="86"/>
      <c r="NNI200" s="86"/>
      <c r="NNJ200" s="86"/>
      <c r="NNK200" s="86"/>
      <c r="NNL200" s="86"/>
      <c r="NNM200" s="86"/>
      <c r="NNN200" s="86"/>
      <c r="NNO200" s="86"/>
      <c r="NNP200" s="86"/>
      <c r="NNQ200" s="86"/>
      <c r="NNR200" s="86"/>
      <c r="NNS200" s="86"/>
      <c r="NNT200" s="86"/>
      <c r="NNU200" s="86"/>
      <c r="NNV200" s="86"/>
      <c r="NNW200" s="86"/>
      <c r="NNX200" s="86"/>
      <c r="NNY200" s="86"/>
      <c r="NNZ200" s="86"/>
      <c r="NOA200" s="86"/>
      <c r="NOB200" s="86"/>
      <c r="NOC200" s="86"/>
      <c r="NOD200" s="86"/>
      <c r="NOE200" s="86"/>
      <c r="NOF200" s="86"/>
      <c r="NOG200" s="86"/>
      <c r="NOH200" s="86"/>
      <c r="NOI200" s="86"/>
      <c r="NOJ200" s="86"/>
      <c r="NOK200" s="86"/>
      <c r="NOL200" s="86"/>
      <c r="NOM200" s="86"/>
      <c r="NON200" s="86"/>
      <c r="NOO200" s="86"/>
      <c r="NOP200" s="86"/>
      <c r="NOQ200" s="86"/>
      <c r="NOR200" s="86"/>
      <c r="NOS200" s="86"/>
      <c r="NOT200" s="86"/>
      <c r="NOU200" s="86"/>
      <c r="NOV200" s="86"/>
      <c r="NOW200" s="86"/>
      <c r="NOX200" s="86"/>
      <c r="NOY200" s="86"/>
      <c r="NOZ200" s="86"/>
      <c r="NPA200" s="86"/>
      <c r="NPB200" s="86"/>
      <c r="NPC200" s="86"/>
      <c r="NPD200" s="86"/>
      <c r="NPE200" s="86"/>
      <c r="NPF200" s="86"/>
      <c r="NPG200" s="86"/>
      <c r="NPH200" s="86"/>
      <c r="NPI200" s="86"/>
      <c r="NPJ200" s="86"/>
      <c r="NPK200" s="86"/>
      <c r="NPL200" s="86"/>
      <c r="NPM200" s="86"/>
      <c r="NPN200" s="86"/>
      <c r="NPO200" s="86"/>
      <c r="NPP200" s="86"/>
      <c r="NPQ200" s="86"/>
      <c r="NPR200" s="86"/>
      <c r="NPS200" s="86"/>
      <c r="NPT200" s="86"/>
      <c r="NPU200" s="86"/>
      <c r="NPV200" s="86"/>
      <c r="NPW200" s="86"/>
      <c r="NPX200" s="86"/>
      <c r="NPY200" s="86"/>
      <c r="NPZ200" s="86"/>
      <c r="NQA200" s="86"/>
      <c r="NQB200" s="86"/>
      <c r="NQC200" s="86"/>
      <c r="NQD200" s="86"/>
      <c r="NQE200" s="86"/>
      <c r="NQF200" s="86"/>
      <c r="NQG200" s="86"/>
      <c r="NQH200" s="86"/>
      <c r="NQI200" s="86"/>
      <c r="NQJ200" s="86"/>
      <c r="NQK200" s="86"/>
      <c r="NQL200" s="86"/>
      <c r="NQM200" s="86"/>
      <c r="NQN200" s="86"/>
      <c r="NQO200" s="86"/>
      <c r="NQP200" s="86"/>
      <c r="NQQ200" s="86"/>
      <c r="NQR200" s="86"/>
      <c r="NQS200" s="86"/>
      <c r="NQT200" s="86"/>
      <c r="NQU200" s="86"/>
      <c r="NQV200" s="86"/>
      <c r="NQW200" s="86"/>
      <c r="NQX200" s="86"/>
      <c r="NQY200" s="86"/>
      <c r="NQZ200" s="86"/>
      <c r="NRA200" s="86"/>
      <c r="NRB200" s="86"/>
      <c r="NRC200" s="86"/>
      <c r="NRD200" s="86"/>
      <c r="NRE200" s="86"/>
      <c r="NRF200" s="86"/>
      <c r="NRG200" s="86"/>
      <c r="NRH200" s="86"/>
      <c r="NRI200" s="86"/>
      <c r="NRJ200" s="86"/>
      <c r="NRK200" s="86"/>
      <c r="NRL200" s="86"/>
      <c r="NRM200" s="86"/>
      <c r="NRN200" s="86"/>
      <c r="NRO200" s="86"/>
      <c r="NRP200" s="86"/>
      <c r="NRQ200" s="86"/>
      <c r="NRR200" s="86"/>
      <c r="NRS200" s="86"/>
      <c r="NRT200" s="86"/>
      <c r="NRU200" s="86"/>
      <c r="NRV200" s="86"/>
      <c r="NRW200" s="86"/>
      <c r="NRX200" s="86"/>
      <c r="NRY200" s="86"/>
      <c r="NRZ200" s="86"/>
      <c r="NSA200" s="86"/>
      <c r="NSB200" s="86"/>
      <c r="NSC200" s="86"/>
      <c r="NSD200" s="86"/>
      <c r="NSE200" s="86"/>
      <c r="NSF200" s="86"/>
      <c r="NSG200" s="86"/>
      <c r="NSH200" s="86"/>
      <c r="NSI200" s="86"/>
      <c r="NSJ200" s="86"/>
      <c r="NSK200" s="86"/>
      <c r="NSL200" s="86"/>
      <c r="NSM200" s="86"/>
      <c r="NSN200" s="86"/>
      <c r="NSO200" s="86"/>
      <c r="NSP200" s="86"/>
      <c r="NSQ200" s="86"/>
      <c r="NSR200" s="86"/>
      <c r="NSS200" s="86"/>
      <c r="NST200" s="86"/>
      <c r="NSU200" s="86"/>
      <c r="NSV200" s="86"/>
      <c r="NSW200" s="86"/>
      <c r="NSX200" s="86"/>
      <c r="NSY200" s="86"/>
      <c r="NSZ200" s="86"/>
      <c r="NTA200" s="86"/>
      <c r="NTB200" s="86"/>
      <c r="NTC200" s="86"/>
      <c r="NTD200" s="86"/>
      <c r="NTE200" s="86"/>
      <c r="NTF200" s="86"/>
      <c r="NTG200" s="86"/>
      <c r="NTH200" s="86"/>
      <c r="NTI200" s="86"/>
      <c r="NTJ200" s="86"/>
      <c r="NTK200" s="86"/>
      <c r="NTL200" s="86"/>
      <c r="NTM200" s="86"/>
      <c r="NTN200" s="86"/>
      <c r="NTO200" s="86"/>
      <c r="NTP200" s="86"/>
      <c r="NTQ200" s="86"/>
      <c r="NTR200" s="86"/>
      <c r="NTS200" s="86"/>
      <c r="NTT200" s="86"/>
      <c r="NTU200" s="86"/>
      <c r="NTV200" s="86"/>
      <c r="NTW200" s="86"/>
      <c r="NTX200" s="86"/>
      <c r="NTY200" s="86"/>
      <c r="NTZ200" s="86"/>
      <c r="NUA200" s="86"/>
      <c r="NUB200" s="86"/>
      <c r="NUC200" s="86"/>
      <c r="NUD200" s="86"/>
      <c r="NUE200" s="86"/>
      <c r="NUF200" s="86"/>
      <c r="NUG200" s="86"/>
      <c r="NUH200" s="86"/>
      <c r="NUI200" s="86"/>
      <c r="NUJ200" s="86"/>
      <c r="NUK200" s="86"/>
      <c r="NUL200" s="86"/>
      <c r="NUM200" s="86"/>
      <c r="NUN200" s="86"/>
      <c r="NUO200" s="86"/>
      <c r="NUP200" s="86"/>
      <c r="NUQ200" s="86"/>
      <c r="NUR200" s="86"/>
      <c r="NUS200" s="86"/>
      <c r="NUT200" s="86"/>
      <c r="NUU200" s="86"/>
      <c r="NUV200" s="86"/>
      <c r="NUW200" s="86"/>
      <c r="NUX200" s="86"/>
      <c r="NUY200" s="86"/>
      <c r="NUZ200" s="86"/>
      <c r="NVA200" s="86"/>
      <c r="NVB200" s="86"/>
      <c r="NVC200" s="86"/>
      <c r="NVD200" s="86"/>
      <c r="NVE200" s="86"/>
      <c r="NVF200" s="86"/>
      <c r="NVG200" s="86"/>
      <c r="NVH200" s="86"/>
      <c r="NVI200" s="86"/>
      <c r="NVJ200" s="86"/>
      <c r="NVK200" s="86"/>
      <c r="NVL200" s="86"/>
      <c r="NVM200" s="86"/>
      <c r="NVN200" s="86"/>
      <c r="NVO200" s="86"/>
      <c r="NVP200" s="86"/>
      <c r="NVQ200" s="86"/>
      <c r="NVR200" s="86"/>
      <c r="NVS200" s="86"/>
      <c r="NVT200" s="86"/>
      <c r="NVU200" s="86"/>
      <c r="NVV200" s="86"/>
      <c r="NVW200" s="86"/>
      <c r="NVX200" s="86"/>
      <c r="NVY200" s="86"/>
      <c r="NVZ200" s="86"/>
      <c r="NWA200" s="86"/>
      <c r="NWB200" s="86"/>
      <c r="NWC200" s="86"/>
      <c r="NWD200" s="86"/>
      <c r="NWE200" s="86"/>
      <c r="NWF200" s="86"/>
      <c r="NWG200" s="86"/>
      <c r="NWH200" s="86"/>
      <c r="NWI200" s="86"/>
      <c r="NWJ200" s="86"/>
      <c r="NWK200" s="86"/>
      <c r="NWL200" s="86"/>
      <c r="NWM200" s="86"/>
      <c r="NWN200" s="86"/>
      <c r="NWO200" s="86"/>
      <c r="NWP200" s="86"/>
      <c r="NWQ200" s="86"/>
      <c r="NWR200" s="86"/>
      <c r="NWS200" s="86"/>
      <c r="NWT200" s="86"/>
      <c r="NWU200" s="86"/>
      <c r="NWV200" s="86"/>
      <c r="NWW200" s="86"/>
      <c r="NWX200" s="86"/>
      <c r="NWY200" s="86"/>
      <c r="NWZ200" s="86"/>
      <c r="NXA200" s="86"/>
      <c r="NXB200" s="86"/>
      <c r="NXC200" s="86"/>
      <c r="NXD200" s="86"/>
      <c r="NXE200" s="86"/>
      <c r="NXF200" s="86"/>
      <c r="NXG200" s="86"/>
      <c r="NXH200" s="86"/>
      <c r="NXI200" s="86"/>
      <c r="NXJ200" s="86"/>
      <c r="NXK200" s="86"/>
      <c r="NXL200" s="86"/>
      <c r="NXM200" s="86"/>
      <c r="NXN200" s="86"/>
      <c r="NXO200" s="86"/>
      <c r="NXP200" s="86"/>
      <c r="NXQ200" s="86"/>
      <c r="NXR200" s="86"/>
      <c r="NXS200" s="86"/>
      <c r="NXT200" s="86"/>
      <c r="NXU200" s="86"/>
      <c r="NXV200" s="86"/>
      <c r="NXW200" s="86"/>
      <c r="NXX200" s="86"/>
      <c r="NXY200" s="86"/>
      <c r="NXZ200" s="86"/>
      <c r="NYA200" s="86"/>
      <c r="NYB200" s="86"/>
      <c r="NYC200" s="86"/>
      <c r="NYD200" s="86"/>
      <c r="NYE200" s="86"/>
      <c r="NYF200" s="86"/>
      <c r="NYG200" s="86"/>
      <c r="NYH200" s="86"/>
      <c r="NYI200" s="86"/>
      <c r="NYJ200" s="86"/>
      <c r="NYK200" s="86"/>
      <c r="NYL200" s="86"/>
      <c r="NYM200" s="86"/>
      <c r="NYN200" s="86"/>
      <c r="NYO200" s="86"/>
      <c r="NYP200" s="86"/>
      <c r="NYQ200" s="86"/>
      <c r="NYR200" s="86"/>
      <c r="NYS200" s="86"/>
      <c r="NYT200" s="86"/>
      <c r="NYU200" s="86"/>
      <c r="NYV200" s="86"/>
      <c r="NYW200" s="86"/>
      <c r="NYX200" s="86"/>
      <c r="NYY200" s="86"/>
      <c r="NYZ200" s="86"/>
      <c r="NZA200" s="86"/>
      <c r="NZB200" s="86"/>
      <c r="NZC200" s="86"/>
      <c r="NZD200" s="86"/>
      <c r="NZE200" s="86"/>
      <c r="NZF200" s="86"/>
      <c r="NZG200" s="86"/>
      <c r="NZH200" s="86"/>
      <c r="NZI200" s="86"/>
      <c r="NZJ200" s="86"/>
      <c r="NZK200" s="86"/>
      <c r="NZL200" s="86"/>
      <c r="NZM200" s="86"/>
      <c r="NZN200" s="86"/>
      <c r="NZO200" s="86"/>
      <c r="NZP200" s="86"/>
      <c r="NZQ200" s="86"/>
      <c r="NZR200" s="86"/>
      <c r="NZS200" s="86"/>
      <c r="NZT200" s="86"/>
      <c r="NZU200" s="86"/>
      <c r="NZV200" s="86"/>
      <c r="NZW200" s="86"/>
      <c r="NZX200" s="86"/>
      <c r="NZY200" s="86"/>
      <c r="NZZ200" s="86"/>
      <c r="OAA200" s="86"/>
      <c r="OAB200" s="86"/>
      <c r="OAC200" s="86"/>
      <c r="OAD200" s="86"/>
      <c r="OAE200" s="86"/>
      <c r="OAF200" s="86"/>
      <c r="OAG200" s="86"/>
      <c r="OAH200" s="86"/>
      <c r="OAI200" s="86"/>
      <c r="OAJ200" s="86"/>
      <c r="OAK200" s="86"/>
      <c r="OAL200" s="86"/>
      <c r="OAM200" s="86"/>
      <c r="OAN200" s="86"/>
      <c r="OAO200" s="86"/>
      <c r="OAP200" s="86"/>
      <c r="OAQ200" s="86"/>
      <c r="OAR200" s="86"/>
      <c r="OAS200" s="86"/>
      <c r="OAT200" s="86"/>
      <c r="OAU200" s="86"/>
      <c r="OAV200" s="86"/>
      <c r="OAW200" s="86"/>
      <c r="OAX200" s="86"/>
      <c r="OAY200" s="86"/>
      <c r="OAZ200" s="86"/>
      <c r="OBA200" s="86"/>
      <c r="OBB200" s="86"/>
      <c r="OBC200" s="86"/>
      <c r="OBD200" s="86"/>
      <c r="OBE200" s="86"/>
      <c r="OBF200" s="86"/>
      <c r="OBG200" s="86"/>
      <c r="OBH200" s="86"/>
      <c r="OBI200" s="86"/>
      <c r="OBJ200" s="86"/>
      <c r="OBK200" s="86"/>
      <c r="OBL200" s="86"/>
      <c r="OBM200" s="86"/>
      <c r="OBN200" s="86"/>
      <c r="OBO200" s="86"/>
      <c r="OBP200" s="86"/>
      <c r="OBQ200" s="86"/>
      <c r="OBR200" s="86"/>
      <c r="OBS200" s="86"/>
      <c r="OBT200" s="86"/>
      <c r="OBU200" s="86"/>
      <c r="OBV200" s="86"/>
      <c r="OBW200" s="86"/>
      <c r="OBX200" s="86"/>
      <c r="OBY200" s="86"/>
      <c r="OBZ200" s="86"/>
      <c r="OCA200" s="86"/>
      <c r="OCB200" s="86"/>
      <c r="OCC200" s="86"/>
      <c r="OCD200" s="86"/>
      <c r="OCE200" s="86"/>
      <c r="OCF200" s="86"/>
      <c r="OCG200" s="86"/>
      <c r="OCH200" s="86"/>
      <c r="OCI200" s="86"/>
      <c r="OCJ200" s="86"/>
      <c r="OCK200" s="86"/>
      <c r="OCL200" s="86"/>
      <c r="OCM200" s="86"/>
      <c r="OCN200" s="86"/>
      <c r="OCO200" s="86"/>
      <c r="OCP200" s="86"/>
      <c r="OCQ200" s="86"/>
      <c r="OCR200" s="86"/>
      <c r="OCS200" s="86"/>
      <c r="OCT200" s="86"/>
      <c r="OCU200" s="86"/>
      <c r="OCV200" s="86"/>
      <c r="OCW200" s="86"/>
      <c r="OCX200" s="86"/>
      <c r="OCY200" s="86"/>
      <c r="OCZ200" s="86"/>
      <c r="ODA200" s="86"/>
      <c r="ODB200" s="86"/>
      <c r="ODC200" s="86"/>
      <c r="ODD200" s="86"/>
      <c r="ODE200" s="86"/>
      <c r="ODF200" s="86"/>
      <c r="ODG200" s="86"/>
      <c r="ODH200" s="86"/>
      <c r="ODI200" s="86"/>
      <c r="ODJ200" s="86"/>
      <c r="ODK200" s="86"/>
      <c r="ODL200" s="86"/>
      <c r="ODM200" s="86"/>
      <c r="ODN200" s="86"/>
      <c r="ODO200" s="86"/>
      <c r="ODP200" s="86"/>
      <c r="ODQ200" s="86"/>
      <c r="ODR200" s="86"/>
      <c r="ODS200" s="86"/>
      <c r="ODT200" s="86"/>
      <c r="ODU200" s="86"/>
      <c r="ODV200" s="86"/>
      <c r="ODW200" s="86"/>
      <c r="ODX200" s="86"/>
      <c r="ODY200" s="86"/>
      <c r="ODZ200" s="86"/>
      <c r="OEA200" s="86"/>
      <c r="OEB200" s="86"/>
      <c r="OEC200" s="86"/>
      <c r="OED200" s="86"/>
      <c r="OEE200" s="86"/>
      <c r="OEF200" s="86"/>
      <c r="OEG200" s="86"/>
      <c r="OEH200" s="86"/>
      <c r="OEI200" s="86"/>
      <c r="OEJ200" s="86"/>
      <c r="OEK200" s="86"/>
      <c r="OEL200" s="86"/>
      <c r="OEM200" s="86"/>
      <c r="OEN200" s="86"/>
      <c r="OEO200" s="86"/>
      <c r="OEP200" s="86"/>
      <c r="OEQ200" s="86"/>
      <c r="OER200" s="86"/>
      <c r="OES200" s="86"/>
      <c r="OET200" s="86"/>
      <c r="OEU200" s="86"/>
      <c r="OEV200" s="86"/>
      <c r="OEW200" s="86"/>
      <c r="OEX200" s="86"/>
      <c r="OEY200" s="86"/>
      <c r="OEZ200" s="86"/>
      <c r="OFA200" s="86"/>
      <c r="OFB200" s="86"/>
      <c r="OFC200" s="86"/>
      <c r="OFD200" s="86"/>
      <c r="OFE200" s="86"/>
      <c r="OFF200" s="86"/>
      <c r="OFG200" s="86"/>
      <c r="OFH200" s="86"/>
      <c r="OFI200" s="86"/>
      <c r="OFJ200" s="86"/>
      <c r="OFK200" s="86"/>
      <c r="OFL200" s="86"/>
      <c r="OFM200" s="86"/>
      <c r="OFN200" s="86"/>
      <c r="OFO200" s="86"/>
      <c r="OFP200" s="86"/>
      <c r="OFQ200" s="86"/>
      <c r="OFR200" s="86"/>
      <c r="OFS200" s="86"/>
      <c r="OFT200" s="86"/>
      <c r="OFU200" s="86"/>
      <c r="OFV200" s="86"/>
      <c r="OFW200" s="86"/>
      <c r="OFX200" s="86"/>
      <c r="OFY200" s="86"/>
      <c r="OFZ200" s="86"/>
      <c r="OGA200" s="86"/>
      <c r="OGB200" s="86"/>
      <c r="OGC200" s="86"/>
      <c r="OGD200" s="86"/>
      <c r="OGE200" s="86"/>
      <c r="OGF200" s="86"/>
      <c r="OGG200" s="86"/>
      <c r="OGH200" s="86"/>
      <c r="OGI200" s="86"/>
      <c r="OGJ200" s="86"/>
      <c r="OGK200" s="86"/>
      <c r="OGL200" s="86"/>
      <c r="OGM200" s="86"/>
      <c r="OGN200" s="86"/>
      <c r="OGO200" s="86"/>
      <c r="OGP200" s="86"/>
      <c r="OGQ200" s="86"/>
      <c r="OGR200" s="86"/>
      <c r="OGS200" s="86"/>
      <c r="OGT200" s="86"/>
      <c r="OGU200" s="86"/>
      <c r="OGV200" s="86"/>
      <c r="OGW200" s="86"/>
      <c r="OGX200" s="86"/>
      <c r="OGY200" s="86"/>
      <c r="OGZ200" s="86"/>
      <c r="OHA200" s="86"/>
      <c r="OHB200" s="86"/>
      <c r="OHC200" s="86"/>
      <c r="OHD200" s="86"/>
      <c r="OHE200" s="86"/>
      <c r="OHF200" s="86"/>
      <c r="OHG200" s="86"/>
      <c r="OHH200" s="86"/>
      <c r="OHI200" s="86"/>
      <c r="OHJ200" s="86"/>
      <c r="OHK200" s="86"/>
      <c r="OHL200" s="86"/>
      <c r="OHM200" s="86"/>
      <c r="OHN200" s="86"/>
      <c r="OHO200" s="86"/>
      <c r="OHP200" s="86"/>
      <c r="OHQ200" s="86"/>
      <c r="OHR200" s="86"/>
      <c r="OHS200" s="86"/>
      <c r="OHT200" s="86"/>
      <c r="OHU200" s="86"/>
      <c r="OHV200" s="86"/>
      <c r="OHW200" s="86"/>
      <c r="OHX200" s="86"/>
      <c r="OHY200" s="86"/>
      <c r="OHZ200" s="86"/>
      <c r="OIA200" s="86"/>
      <c r="OIB200" s="86"/>
      <c r="OIC200" s="86"/>
      <c r="OID200" s="86"/>
      <c r="OIE200" s="86"/>
      <c r="OIF200" s="86"/>
      <c r="OIG200" s="86"/>
      <c r="OIH200" s="86"/>
      <c r="OII200" s="86"/>
      <c r="OIJ200" s="86"/>
      <c r="OIK200" s="86"/>
      <c r="OIL200" s="86"/>
      <c r="OIM200" s="86"/>
      <c r="OIN200" s="86"/>
      <c r="OIO200" s="86"/>
      <c r="OIP200" s="86"/>
      <c r="OIQ200" s="86"/>
      <c r="OIR200" s="86"/>
      <c r="OIS200" s="86"/>
      <c r="OIT200" s="86"/>
      <c r="OIU200" s="86"/>
      <c r="OIV200" s="86"/>
      <c r="OIW200" s="86"/>
      <c r="OIX200" s="86"/>
      <c r="OIY200" s="86"/>
      <c r="OIZ200" s="86"/>
      <c r="OJA200" s="86"/>
      <c r="OJB200" s="86"/>
      <c r="OJC200" s="86"/>
      <c r="OJD200" s="86"/>
      <c r="OJE200" s="86"/>
      <c r="OJF200" s="86"/>
      <c r="OJG200" s="86"/>
      <c r="OJH200" s="86"/>
      <c r="OJI200" s="86"/>
      <c r="OJJ200" s="86"/>
      <c r="OJK200" s="86"/>
      <c r="OJL200" s="86"/>
      <c r="OJM200" s="86"/>
      <c r="OJN200" s="86"/>
      <c r="OJO200" s="86"/>
      <c r="OJP200" s="86"/>
      <c r="OJQ200" s="86"/>
      <c r="OJR200" s="86"/>
      <c r="OJS200" s="86"/>
      <c r="OJT200" s="86"/>
      <c r="OJU200" s="86"/>
      <c r="OJV200" s="86"/>
      <c r="OJW200" s="86"/>
      <c r="OJX200" s="86"/>
      <c r="OJY200" s="86"/>
      <c r="OJZ200" s="86"/>
      <c r="OKA200" s="86"/>
      <c r="OKB200" s="86"/>
      <c r="OKC200" s="86"/>
      <c r="OKD200" s="86"/>
      <c r="OKE200" s="86"/>
      <c r="OKF200" s="86"/>
      <c r="OKG200" s="86"/>
      <c r="OKH200" s="86"/>
      <c r="OKI200" s="86"/>
      <c r="OKJ200" s="86"/>
      <c r="OKK200" s="86"/>
      <c r="OKL200" s="86"/>
      <c r="OKM200" s="86"/>
      <c r="OKN200" s="86"/>
      <c r="OKO200" s="86"/>
      <c r="OKP200" s="86"/>
      <c r="OKQ200" s="86"/>
      <c r="OKR200" s="86"/>
      <c r="OKS200" s="86"/>
      <c r="OKT200" s="86"/>
      <c r="OKU200" s="86"/>
      <c r="OKV200" s="86"/>
      <c r="OKW200" s="86"/>
      <c r="OKX200" s="86"/>
      <c r="OKY200" s="86"/>
      <c r="OKZ200" s="86"/>
      <c r="OLA200" s="86"/>
      <c r="OLB200" s="86"/>
      <c r="OLC200" s="86"/>
      <c r="OLD200" s="86"/>
      <c r="OLE200" s="86"/>
      <c r="OLF200" s="86"/>
      <c r="OLG200" s="86"/>
      <c r="OLH200" s="86"/>
      <c r="OLI200" s="86"/>
      <c r="OLJ200" s="86"/>
      <c r="OLK200" s="86"/>
      <c r="OLL200" s="86"/>
      <c r="OLM200" s="86"/>
      <c r="OLN200" s="86"/>
      <c r="OLO200" s="86"/>
      <c r="OLP200" s="86"/>
      <c r="OLQ200" s="86"/>
      <c r="OLR200" s="86"/>
      <c r="OLS200" s="86"/>
      <c r="OLT200" s="86"/>
      <c r="OLU200" s="86"/>
      <c r="OLV200" s="86"/>
      <c r="OLW200" s="86"/>
      <c r="OLX200" s="86"/>
      <c r="OLY200" s="86"/>
      <c r="OLZ200" s="86"/>
      <c r="OMA200" s="86"/>
      <c r="OMB200" s="86"/>
      <c r="OMC200" s="86"/>
      <c r="OMD200" s="86"/>
      <c r="OME200" s="86"/>
      <c r="OMF200" s="86"/>
      <c r="OMG200" s="86"/>
      <c r="OMH200" s="86"/>
      <c r="OMI200" s="86"/>
      <c r="OMJ200" s="86"/>
      <c r="OMK200" s="86"/>
      <c r="OML200" s="86"/>
      <c r="OMM200" s="86"/>
      <c r="OMN200" s="86"/>
      <c r="OMO200" s="86"/>
      <c r="OMP200" s="86"/>
      <c r="OMQ200" s="86"/>
      <c r="OMR200" s="86"/>
      <c r="OMS200" s="86"/>
      <c r="OMT200" s="86"/>
      <c r="OMU200" s="86"/>
      <c r="OMV200" s="86"/>
      <c r="OMW200" s="86"/>
      <c r="OMX200" s="86"/>
      <c r="OMY200" s="86"/>
      <c r="OMZ200" s="86"/>
      <c r="ONA200" s="86"/>
      <c r="ONB200" s="86"/>
      <c r="ONC200" s="86"/>
      <c r="OND200" s="86"/>
      <c r="ONE200" s="86"/>
      <c r="ONF200" s="86"/>
      <c r="ONG200" s="86"/>
      <c r="ONH200" s="86"/>
      <c r="ONI200" s="86"/>
      <c r="ONJ200" s="86"/>
      <c r="ONK200" s="86"/>
      <c r="ONL200" s="86"/>
      <c r="ONM200" s="86"/>
      <c r="ONN200" s="86"/>
      <c r="ONO200" s="86"/>
      <c r="ONP200" s="86"/>
      <c r="ONQ200" s="86"/>
      <c r="ONR200" s="86"/>
      <c r="ONS200" s="86"/>
      <c r="ONT200" s="86"/>
      <c r="ONU200" s="86"/>
      <c r="ONV200" s="86"/>
      <c r="ONW200" s="86"/>
      <c r="ONX200" s="86"/>
      <c r="ONY200" s="86"/>
      <c r="ONZ200" s="86"/>
      <c r="OOA200" s="86"/>
      <c r="OOB200" s="86"/>
      <c r="OOC200" s="86"/>
      <c r="OOD200" s="86"/>
      <c r="OOE200" s="86"/>
      <c r="OOF200" s="86"/>
      <c r="OOG200" s="86"/>
      <c r="OOH200" s="86"/>
      <c r="OOI200" s="86"/>
      <c r="OOJ200" s="86"/>
      <c r="OOK200" s="86"/>
      <c r="OOL200" s="86"/>
      <c r="OOM200" s="86"/>
      <c r="OON200" s="86"/>
      <c r="OOO200" s="86"/>
      <c r="OOP200" s="86"/>
      <c r="OOQ200" s="86"/>
      <c r="OOR200" s="86"/>
      <c r="OOS200" s="86"/>
      <c r="OOT200" s="86"/>
      <c r="OOU200" s="86"/>
      <c r="OOV200" s="86"/>
      <c r="OOW200" s="86"/>
      <c r="OOX200" s="86"/>
      <c r="OOY200" s="86"/>
      <c r="OOZ200" s="86"/>
      <c r="OPA200" s="86"/>
      <c r="OPB200" s="86"/>
      <c r="OPC200" s="86"/>
      <c r="OPD200" s="86"/>
      <c r="OPE200" s="86"/>
      <c r="OPF200" s="86"/>
      <c r="OPG200" s="86"/>
      <c r="OPH200" s="86"/>
      <c r="OPI200" s="86"/>
      <c r="OPJ200" s="86"/>
      <c r="OPK200" s="86"/>
      <c r="OPL200" s="86"/>
      <c r="OPM200" s="86"/>
      <c r="OPN200" s="86"/>
      <c r="OPO200" s="86"/>
      <c r="OPP200" s="86"/>
      <c r="OPQ200" s="86"/>
      <c r="OPR200" s="86"/>
      <c r="OPS200" s="86"/>
      <c r="OPT200" s="86"/>
      <c r="OPU200" s="86"/>
      <c r="OPV200" s="86"/>
      <c r="OPW200" s="86"/>
      <c r="OPX200" s="86"/>
      <c r="OPY200" s="86"/>
      <c r="OPZ200" s="86"/>
      <c r="OQA200" s="86"/>
      <c r="OQB200" s="86"/>
      <c r="OQC200" s="86"/>
      <c r="OQD200" s="86"/>
      <c r="OQE200" s="86"/>
      <c r="OQF200" s="86"/>
      <c r="OQG200" s="86"/>
      <c r="OQH200" s="86"/>
      <c r="OQI200" s="86"/>
      <c r="OQJ200" s="86"/>
      <c r="OQK200" s="86"/>
      <c r="OQL200" s="86"/>
      <c r="OQM200" s="86"/>
      <c r="OQN200" s="86"/>
      <c r="OQO200" s="86"/>
      <c r="OQP200" s="86"/>
      <c r="OQQ200" s="86"/>
      <c r="OQR200" s="86"/>
      <c r="OQS200" s="86"/>
      <c r="OQT200" s="86"/>
      <c r="OQU200" s="86"/>
      <c r="OQV200" s="86"/>
      <c r="OQW200" s="86"/>
      <c r="OQX200" s="86"/>
      <c r="OQY200" s="86"/>
      <c r="OQZ200" s="86"/>
      <c r="ORA200" s="86"/>
      <c r="ORB200" s="86"/>
      <c r="ORC200" s="86"/>
      <c r="ORD200" s="86"/>
      <c r="ORE200" s="86"/>
      <c r="ORF200" s="86"/>
      <c r="ORG200" s="86"/>
      <c r="ORH200" s="86"/>
      <c r="ORI200" s="86"/>
      <c r="ORJ200" s="86"/>
      <c r="ORK200" s="86"/>
      <c r="ORL200" s="86"/>
      <c r="ORM200" s="86"/>
      <c r="ORN200" s="86"/>
      <c r="ORO200" s="86"/>
      <c r="ORP200" s="86"/>
      <c r="ORQ200" s="86"/>
      <c r="ORR200" s="86"/>
      <c r="ORS200" s="86"/>
      <c r="ORT200" s="86"/>
      <c r="ORU200" s="86"/>
      <c r="ORV200" s="86"/>
      <c r="ORW200" s="86"/>
      <c r="ORX200" s="86"/>
      <c r="ORY200" s="86"/>
      <c r="ORZ200" s="86"/>
      <c r="OSA200" s="86"/>
      <c r="OSB200" s="86"/>
      <c r="OSC200" s="86"/>
      <c r="OSD200" s="86"/>
      <c r="OSE200" s="86"/>
      <c r="OSF200" s="86"/>
      <c r="OSG200" s="86"/>
      <c r="OSH200" s="86"/>
      <c r="OSI200" s="86"/>
      <c r="OSJ200" s="86"/>
      <c r="OSK200" s="86"/>
      <c r="OSL200" s="86"/>
      <c r="OSM200" s="86"/>
      <c r="OSN200" s="86"/>
      <c r="OSO200" s="86"/>
      <c r="OSP200" s="86"/>
      <c r="OSQ200" s="86"/>
      <c r="OSR200" s="86"/>
      <c r="OSS200" s="86"/>
      <c r="OST200" s="86"/>
      <c r="OSU200" s="86"/>
      <c r="OSV200" s="86"/>
      <c r="OSW200" s="86"/>
      <c r="OSX200" s="86"/>
      <c r="OSY200" s="86"/>
      <c r="OSZ200" s="86"/>
      <c r="OTA200" s="86"/>
      <c r="OTB200" s="86"/>
      <c r="OTC200" s="86"/>
      <c r="OTD200" s="86"/>
      <c r="OTE200" s="86"/>
      <c r="OTF200" s="86"/>
      <c r="OTG200" s="86"/>
      <c r="OTH200" s="86"/>
      <c r="OTI200" s="86"/>
      <c r="OTJ200" s="86"/>
      <c r="OTK200" s="86"/>
      <c r="OTL200" s="86"/>
      <c r="OTM200" s="86"/>
      <c r="OTN200" s="86"/>
      <c r="OTO200" s="86"/>
      <c r="OTP200" s="86"/>
      <c r="OTQ200" s="86"/>
      <c r="OTR200" s="86"/>
      <c r="OTS200" s="86"/>
      <c r="OTT200" s="86"/>
      <c r="OTU200" s="86"/>
      <c r="OTV200" s="86"/>
      <c r="OTW200" s="86"/>
      <c r="OTX200" s="86"/>
      <c r="OTY200" s="86"/>
      <c r="OTZ200" s="86"/>
      <c r="OUA200" s="86"/>
      <c r="OUB200" s="86"/>
      <c r="OUC200" s="86"/>
      <c r="OUD200" s="86"/>
      <c r="OUE200" s="86"/>
      <c r="OUF200" s="86"/>
      <c r="OUG200" s="86"/>
      <c r="OUH200" s="86"/>
      <c r="OUI200" s="86"/>
      <c r="OUJ200" s="86"/>
      <c r="OUK200" s="86"/>
      <c r="OUL200" s="86"/>
      <c r="OUM200" s="86"/>
      <c r="OUN200" s="86"/>
      <c r="OUO200" s="86"/>
      <c r="OUP200" s="86"/>
      <c r="OUQ200" s="86"/>
      <c r="OUR200" s="86"/>
      <c r="OUS200" s="86"/>
      <c r="OUT200" s="86"/>
      <c r="OUU200" s="86"/>
      <c r="OUV200" s="86"/>
      <c r="OUW200" s="86"/>
      <c r="OUX200" s="86"/>
      <c r="OUY200" s="86"/>
      <c r="OUZ200" s="86"/>
      <c r="OVA200" s="86"/>
      <c r="OVB200" s="86"/>
      <c r="OVC200" s="86"/>
      <c r="OVD200" s="86"/>
      <c r="OVE200" s="86"/>
      <c r="OVF200" s="86"/>
      <c r="OVG200" s="86"/>
      <c r="OVH200" s="86"/>
      <c r="OVI200" s="86"/>
      <c r="OVJ200" s="86"/>
      <c r="OVK200" s="86"/>
      <c r="OVL200" s="86"/>
      <c r="OVM200" s="86"/>
      <c r="OVN200" s="86"/>
      <c r="OVO200" s="86"/>
      <c r="OVP200" s="86"/>
      <c r="OVQ200" s="86"/>
      <c r="OVR200" s="86"/>
      <c r="OVS200" s="86"/>
      <c r="OVT200" s="86"/>
      <c r="OVU200" s="86"/>
      <c r="OVV200" s="86"/>
      <c r="OVW200" s="86"/>
      <c r="OVX200" s="86"/>
      <c r="OVY200" s="86"/>
      <c r="OVZ200" s="86"/>
      <c r="OWA200" s="86"/>
      <c r="OWB200" s="86"/>
      <c r="OWC200" s="86"/>
      <c r="OWD200" s="86"/>
      <c r="OWE200" s="86"/>
      <c r="OWF200" s="86"/>
      <c r="OWG200" s="86"/>
      <c r="OWH200" s="86"/>
      <c r="OWI200" s="86"/>
      <c r="OWJ200" s="86"/>
      <c r="OWK200" s="86"/>
      <c r="OWL200" s="86"/>
      <c r="OWM200" s="86"/>
      <c r="OWN200" s="86"/>
      <c r="OWO200" s="86"/>
      <c r="OWP200" s="86"/>
      <c r="OWQ200" s="86"/>
      <c r="OWR200" s="86"/>
      <c r="OWS200" s="86"/>
      <c r="OWT200" s="86"/>
      <c r="OWU200" s="86"/>
      <c r="OWV200" s="86"/>
      <c r="OWW200" s="86"/>
      <c r="OWX200" s="86"/>
      <c r="OWY200" s="86"/>
      <c r="OWZ200" s="86"/>
      <c r="OXA200" s="86"/>
      <c r="OXB200" s="86"/>
      <c r="OXC200" s="86"/>
      <c r="OXD200" s="86"/>
      <c r="OXE200" s="86"/>
      <c r="OXF200" s="86"/>
      <c r="OXG200" s="86"/>
      <c r="OXH200" s="86"/>
      <c r="OXI200" s="86"/>
      <c r="OXJ200" s="86"/>
      <c r="OXK200" s="86"/>
      <c r="OXL200" s="86"/>
      <c r="OXM200" s="86"/>
      <c r="OXN200" s="86"/>
      <c r="OXO200" s="86"/>
      <c r="OXP200" s="86"/>
      <c r="OXQ200" s="86"/>
      <c r="OXR200" s="86"/>
      <c r="OXS200" s="86"/>
      <c r="OXT200" s="86"/>
      <c r="OXU200" s="86"/>
      <c r="OXV200" s="86"/>
      <c r="OXW200" s="86"/>
      <c r="OXX200" s="86"/>
      <c r="OXY200" s="86"/>
      <c r="OXZ200" s="86"/>
      <c r="OYA200" s="86"/>
      <c r="OYB200" s="86"/>
      <c r="OYC200" s="86"/>
      <c r="OYD200" s="86"/>
      <c r="OYE200" s="86"/>
      <c r="OYF200" s="86"/>
      <c r="OYG200" s="86"/>
      <c r="OYH200" s="86"/>
      <c r="OYI200" s="86"/>
      <c r="OYJ200" s="86"/>
      <c r="OYK200" s="86"/>
      <c r="OYL200" s="86"/>
      <c r="OYM200" s="86"/>
      <c r="OYN200" s="86"/>
      <c r="OYO200" s="86"/>
      <c r="OYP200" s="86"/>
      <c r="OYQ200" s="86"/>
      <c r="OYR200" s="86"/>
      <c r="OYS200" s="86"/>
      <c r="OYT200" s="86"/>
      <c r="OYU200" s="86"/>
      <c r="OYV200" s="86"/>
      <c r="OYW200" s="86"/>
      <c r="OYX200" s="86"/>
      <c r="OYY200" s="86"/>
      <c r="OYZ200" s="86"/>
      <c r="OZA200" s="86"/>
      <c r="OZB200" s="86"/>
      <c r="OZC200" s="86"/>
      <c r="OZD200" s="86"/>
      <c r="OZE200" s="86"/>
      <c r="OZF200" s="86"/>
      <c r="OZG200" s="86"/>
      <c r="OZH200" s="86"/>
      <c r="OZI200" s="86"/>
      <c r="OZJ200" s="86"/>
      <c r="OZK200" s="86"/>
      <c r="OZL200" s="86"/>
      <c r="OZM200" s="86"/>
      <c r="OZN200" s="86"/>
      <c r="OZO200" s="86"/>
      <c r="OZP200" s="86"/>
      <c r="OZQ200" s="86"/>
      <c r="OZR200" s="86"/>
      <c r="OZS200" s="86"/>
      <c r="OZT200" s="86"/>
      <c r="OZU200" s="86"/>
      <c r="OZV200" s="86"/>
      <c r="OZW200" s="86"/>
      <c r="OZX200" s="86"/>
      <c r="OZY200" s="86"/>
      <c r="OZZ200" s="86"/>
      <c r="PAA200" s="86"/>
      <c r="PAB200" s="86"/>
      <c r="PAC200" s="86"/>
      <c r="PAD200" s="86"/>
      <c r="PAE200" s="86"/>
      <c r="PAF200" s="86"/>
      <c r="PAG200" s="86"/>
      <c r="PAH200" s="86"/>
      <c r="PAI200" s="86"/>
      <c r="PAJ200" s="86"/>
      <c r="PAK200" s="86"/>
      <c r="PAL200" s="86"/>
      <c r="PAM200" s="86"/>
      <c r="PAN200" s="86"/>
      <c r="PAO200" s="86"/>
      <c r="PAP200" s="86"/>
      <c r="PAQ200" s="86"/>
      <c r="PAR200" s="86"/>
      <c r="PAS200" s="86"/>
      <c r="PAT200" s="86"/>
      <c r="PAU200" s="86"/>
      <c r="PAV200" s="86"/>
      <c r="PAW200" s="86"/>
      <c r="PAX200" s="86"/>
      <c r="PAY200" s="86"/>
      <c r="PAZ200" s="86"/>
      <c r="PBA200" s="86"/>
      <c r="PBB200" s="86"/>
      <c r="PBC200" s="86"/>
      <c r="PBD200" s="86"/>
      <c r="PBE200" s="86"/>
      <c r="PBF200" s="86"/>
      <c r="PBG200" s="86"/>
      <c r="PBH200" s="86"/>
      <c r="PBI200" s="86"/>
      <c r="PBJ200" s="86"/>
      <c r="PBK200" s="86"/>
      <c r="PBL200" s="86"/>
      <c r="PBM200" s="86"/>
      <c r="PBN200" s="86"/>
      <c r="PBO200" s="86"/>
      <c r="PBP200" s="86"/>
      <c r="PBQ200" s="86"/>
      <c r="PBR200" s="86"/>
      <c r="PBS200" s="86"/>
      <c r="PBT200" s="86"/>
      <c r="PBU200" s="86"/>
      <c r="PBV200" s="86"/>
      <c r="PBW200" s="86"/>
      <c r="PBX200" s="86"/>
      <c r="PBY200" s="86"/>
      <c r="PBZ200" s="86"/>
      <c r="PCA200" s="86"/>
      <c r="PCB200" s="86"/>
      <c r="PCC200" s="86"/>
      <c r="PCD200" s="86"/>
      <c r="PCE200" s="86"/>
      <c r="PCF200" s="86"/>
      <c r="PCG200" s="86"/>
      <c r="PCH200" s="86"/>
      <c r="PCI200" s="86"/>
      <c r="PCJ200" s="86"/>
      <c r="PCK200" s="86"/>
      <c r="PCL200" s="86"/>
      <c r="PCM200" s="86"/>
      <c r="PCN200" s="86"/>
      <c r="PCO200" s="86"/>
      <c r="PCP200" s="86"/>
      <c r="PCQ200" s="86"/>
      <c r="PCR200" s="86"/>
      <c r="PCS200" s="86"/>
      <c r="PCT200" s="86"/>
      <c r="PCU200" s="86"/>
      <c r="PCV200" s="86"/>
      <c r="PCW200" s="86"/>
      <c r="PCX200" s="86"/>
      <c r="PCY200" s="86"/>
      <c r="PCZ200" s="86"/>
      <c r="PDA200" s="86"/>
      <c r="PDB200" s="86"/>
      <c r="PDC200" s="86"/>
      <c r="PDD200" s="86"/>
      <c r="PDE200" s="86"/>
      <c r="PDF200" s="86"/>
      <c r="PDG200" s="86"/>
      <c r="PDH200" s="86"/>
      <c r="PDI200" s="86"/>
      <c r="PDJ200" s="86"/>
      <c r="PDK200" s="86"/>
      <c r="PDL200" s="86"/>
      <c r="PDM200" s="86"/>
      <c r="PDN200" s="86"/>
      <c r="PDO200" s="86"/>
      <c r="PDP200" s="86"/>
      <c r="PDQ200" s="86"/>
      <c r="PDR200" s="86"/>
      <c r="PDS200" s="86"/>
      <c r="PDT200" s="86"/>
      <c r="PDU200" s="86"/>
      <c r="PDV200" s="86"/>
      <c r="PDW200" s="86"/>
      <c r="PDX200" s="86"/>
      <c r="PDY200" s="86"/>
      <c r="PDZ200" s="86"/>
      <c r="PEA200" s="86"/>
      <c r="PEB200" s="86"/>
      <c r="PEC200" s="86"/>
      <c r="PED200" s="86"/>
      <c r="PEE200" s="86"/>
      <c r="PEF200" s="86"/>
      <c r="PEG200" s="86"/>
      <c r="PEH200" s="86"/>
      <c r="PEI200" s="86"/>
      <c r="PEJ200" s="86"/>
      <c r="PEK200" s="86"/>
      <c r="PEL200" s="86"/>
      <c r="PEM200" s="86"/>
      <c r="PEN200" s="86"/>
      <c r="PEO200" s="86"/>
      <c r="PEP200" s="86"/>
      <c r="PEQ200" s="86"/>
      <c r="PER200" s="86"/>
      <c r="PES200" s="86"/>
      <c r="PET200" s="86"/>
      <c r="PEU200" s="86"/>
      <c r="PEV200" s="86"/>
      <c r="PEW200" s="86"/>
      <c r="PEX200" s="86"/>
      <c r="PEY200" s="86"/>
      <c r="PEZ200" s="86"/>
      <c r="PFA200" s="86"/>
      <c r="PFB200" s="86"/>
      <c r="PFC200" s="86"/>
      <c r="PFD200" s="86"/>
      <c r="PFE200" s="86"/>
      <c r="PFF200" s="86"/>
      <c r="PFG200" s="86"/>
      <c r="PFH200" s="86"/>
      <c r="PFI200" s="86"/>
      <c r="PFJ200" s="86"/>
      <c r="PFK200" s="86"/>
      <c r="PFL200" s="86"/>
      <c r="PFM200" s="86"/>
      <c r="PFN200" s="86"/>
      <c r="PFO200" s="86"/>
      <c r="PFP200" s="86"/>
      <c r="PFQ200" s="86"/>
      <c r="PFR200" s="86"/>
      <c r="PFS200" s="86"/>
      <c r="PFT200" s="86"/>
      <c r="PFU200" s="86"/>
      <c r="PFV200" s="86"/>
      <c r="PFW200" s="86"/>
      <c r="PFX200" s="86"/>
      <c r="PFY200" s="86"/>
      <c r="PFZ200" s="86"/>
      <c r="PGA200" s="86"/>
      <c r="PGB200" s="86"/>
      <c r="PGC200" s="86"/>
      <c r="PGD200" s="86"/>
      <c r="PGE200" s="86"/>
      <c r="PGF200" s="86"/>
      <c r="PGG200" s="86"/>
      <c r="PGH200" s="86"/>
      <c r="PGI200" s="86"/>
      <c r="PGJ200" s="86"/>
      <c r="PGK200" s="86"/>
      <c r="PGL200" s="86"/>
      <c r="PGM200" s="86"/>
      <c r="PGN200" s="86"/>
      <c r="PGO200" s="86"/>
      <c r="PGP200" s="86"/>
      <c r="PGQ200" s="86"/>
      <c r="PGR200" s="86"/>
      <c r="PGS200" s="86"/>
      <c r="PGT200" s="86"/>
      <c r="PGU200" s="86"/>
      <c r="PGV200" s="86"/>
      <c r="PGW200" s="86"/>
      <c r="PGX200" s="86"/>
      <c r="PGY200" s="86"/>
      <c r="PGZ200" s="86"/>
      <c r="PHA200" s="86"/>
      <c r="PHB200" s="86"/>
      <c r="PHC200" s="86"/>
      <c r="PHD200" s="86"/>
      <c r="PHE200" s="86"/>
      <c r="PHF200" s="86"/>
      <c r="PHG200" s="86"/>
      <c r="PHH200" s="86"/>
      <c r="PHI200" s="86"/>
      <c r="PHJ200" s="86"/>
      <c r="PHK200" s="86"/>
      <c r="PHL200" s="86"/>
      <c r="PHM200" s="86"/>
      <c r="PHN200" s="86"/>
      <c r="PHO200" s="86"/>
      <c r="PHP200" s="86"/>
      <c r="PHQ200" s="86"/>
      <c r="PHR200" s="86"/>
      <c r="PHS200" s="86"/>
      <c r="PHT200" s="86"/>
      <c r="PHU200" s="86"/>
      <c r="PHV200" s="86"/>
      <c r="PHW200" s="86"/>
      <c r="PHX200" s="86"/>
      <c r="PHY200" s="86"/>
      <c r="PHZ200" s="86"/>
      <c r="PIA200" s="86"/>
      <c r="PIB200" s="86"/>
      <c r="PIC200" s="86"/>
      <c r="PID200" s="86"/>
      <c r="PIE200" s="86"/>
      <c r="PIF200" s="86"/>
      <c r="PIG200" s="86"/>
      <c r="PIH200" s="86"/>
      <c r="PII200" s="86"/>
      <c r="PIJ200" s="86"/>
      <c r="PIK200" s="86"/>
      <c r="PIL200" s="86"/>
      <c r="PIM200" s="86"/>
      <c r="PIN200" s="86"/>
      <c r="PIO200" s="86"/>
      <c r="PIP200" s="86"/>
      <c r="PIQ200" s="86"/>
      <c r="PIR200" s="86"/>
      <c r="PIS200" s="86"/>
      <c r="PIT200" s="86"/>
      <c r="PIU200" s="86"/>
      <c r="PIV200" s="86"/>
      <c r="PIW200" s="86"/>
      <c r="PIX200" s="86"/>
      <c r="PIY200" s="86"/>
      <c r="PIZ200" s="86"/>
      <c r="PJA200" s="86"/>
      <c r="PJB200" s="86"/>
      <c r="PJC200" s="86"/>
      <c r="PJD200" s="86"/>
      <c r="PJE200" s="86"/>
      <c r="PJF200" s="86"/>
      <c r="PJG200" s="86"/>
      <c r="PJH200" s="86"/>
      <c r="PJI200" s="86"/>
      <c r="PJJ200" s="86"/>
      <c r="PJK200" s="86"/>
      <c r="PJL200" s="86"/>
      <c r="PJM200" s="86"/>
      <c r="PJN200" s="86"/>
      <c r="PJO200" s="86"/>
      <c r="PJP200" s="86"/>
      <c r="PJQ200" s="86"/>
      <c r="PJR200" s="86"/>
      <c r="PJS200" s="86"/>
      <c r="PJT200" s="86"/>
      <c r="PJU200" s="86"/>
      <c r="PJV200" s="86"/>
      <c r="PJW200" s="86"/>
      <c r="PJX200" s="86"/>
      <c r="PJY200" s="86"/>
      <c r="PJZ200" s="86"/>
      <c r="PKA200" s="86"/>
      <c r="PKB200" s="86"/>
      <c r="PKC200" s="86"/>
      <c r="PKD200" s="86"/>
      <c r="PKE200" s="86"/>
      <c r="PKF200" s="86"/>
      <c r="PKG200" s="86"/>
      <c r="PKH200" s="86"/>
      <c r="PKI200" s="86"/>
      <c r="PKJ200" s="86"/>
      <c r="PKK200" s="86"/>
      <c r="PKL200" s="86"/>
      <c r="PKM200" s="86"/>
      <c r="PKN200" s="86"/>
      <c r="PKO200" s="86"/>
      <c r="PKP200" s="86"/>
      <c r="PKQ200" s="86"/>
      <c r="PKR200" s="86"/>
      <c r="PKS200" s="86"/>
      <c r="PKT200" s="86"/>
      <c r="PKU200" s="86"/>
      <c r="PKV200" s="86"/>
      <c r="PKW200" s="86"/>
      <c r="PKX200" s="86"/>
      <c r="PKY200" s="86"/>
      <c r="PKZ200" s="86"/>
      <c r="PLA200" s="86"/>
      <c r="PLB200" s="86"/>
      <c r="PLC200" s="86"/>
      <c r="PLD200" s="86"/>
      <c r="PLE200" s="86"/>
      <c r="PLF200" s="86"/>
      <c r="PLG200" s="86"/>
      <c r="PLH200" s="86"/>
      <c r="PLI200" s="86"/>
      <c r="PLJ200" s="86"/>
      <c r="PLK200" s="86"/>
      <c r="PLL200" s="86"/>
      <c r="PLM200" s="86"/>
      <c r="PLN200" s="86"/>
      <c r="PLO200" s="86"/>
      <c r="PLP200" s="86"/>
      <c r="PLQ200" s="86"/>
      <c r="PLR200" s="86"/>
      <c r="PLS200" s="86"/>
      <c r="PLT200" s="86"/>
      <c r="PLU200" s="86"/>
      <c r="PLV200" s="86"/>
      <c r="PLW200" s="86"/>
      <c r="PLX200" s="86"/>
      <c r="PLY200" s="86"/>
      <c r="PLZ200" s="86"/>
      <c r="PMA200" s="86"/>
      <c r="PMB200" s="86"/>
      <c r="PMC200" s="86"/>
      <c r="PMD200" s="86"/>
      <c r="PME200" s="86"/>
      <c r="PMF200" s="86"/>
      <c r="PMG200" s="86"/>
      <c r="PMH200" s="86"/>
      <c r="PMI200" s="86"/>
      <c r="PMJ200" s="86"/>
      <c r="PMK200" s="86"/>
      <c r="PML200" s="86"/>
      <c r="PMM200" s="86"/>
      <c r="PMN200" s="86"/>
      <c r="PMO200" s="86"/>
      <c r="PMP200" s="86"/>
      <c r="PMQ200" s="86"/>
      <c r="PMR200" s="86"/>
      <c r="PMS200" s="86"/>
      <c r="PMT200" s="86"/>
      <c r="PMU200" s="86"/>
      <c r="PMV200" s="86"/>
      <c r="PMW200" s="86"/>
      <c r="PMX200" s="86"/>
      <c r="PMY200" s="86"/>
      <c r="PMZ200" s="86"/>
      <c r="PNA200" s="86"/>
      <c r="PNB200" s="86"/>
      <c r="PNC200" s="86"/>
      <c r="PND200" s="86"/>
      <c r="PNE200" s="86"/>
      <c r="PNF200" s="86"/>
      <c r="PNG200" s="86"/>
      <c r="PNH200" s="86"/>
      <c r="PNI200" s="86"/>
      <c r="PNJ200" s="86"/>
      <c r="PNK200" s="86"/>
      <c r="PNL200" s="86"/>
      <c r="PNM200" s="86"/>
      <c r="PNN200" s="86"/>
      <c r="PNO200" s="86"/>
      <c r="PNP200" s="86"/>
      <c r="PNQ200" s="86"/>
      <c r="PNR200" s="86"/>
      <c r="PNS200" s="86"/>
      <c r="PNT200" s="86"/>
      <c r="PNU200" s="86"/>
      <c r="PNV200" s="86"/>
      <c r="PNW200" s="86"/>
      <c r="PNX200" s="86"/>
      <c r="PNY200" s="86"/>
      <c r="PNZ200" s="86"/>
      <c r="POA200" s="86"/>
      <c r="POB200" s="86"/>
      <c r="POC200" s="86"/>
      <c r="POD200" s="86"/>
      <c r="POE200" s="86"/>
      <c r="POF200" s="86"/>
      <c r="POG200" s="86"/>
      <c r="POH200" s="86"/>
      <c r="POI200" s="86"/>
      <c r="POJ200" s="86"/>
      <c r="POK200" s="86"/>
      <c r="POL200" s="86"/>
      <c r="POM200" s="86"/>
      <c r="PON200" s="86"/>
      <c r="POO200" s="86"/>
      <c r="POP200" s="86"/>
      <c r="POQ200" s="86"/>
      <c r="POR200" s="86"/>
      <c r="POS200" s="86"/>
      <c r="POT200" s="86"/>
      <c r="POU200" s="86"/>
      <c r="POV200" s="86"/>
      <c r="POW200" s="86"/>
      <c r="POX200" s="86"/>
      <c r="POY200" s="86"/>
      <c r="POZ200" s="86"/>
      <c r="PPA200" s="86"/>
      <c r="PPB200" s="86"/>
      <c r="PPC200" s="86"/>
      <c r="PPD200" s="86"/>
      <c r="PPE200" s="86"/>
      <c r="PPF200" s="86"/>
      <c r="PPG200" s="86"/>
      <c r="PPH200" s="86"/>
      <c r="PPI200" s="86"/>
      <c r="PPJ200" s="86"/>
      <c r="PPK200" s="86"/>
      <c r="PPL200" s="86"/>
      <c r="PPM200" s="86"/>
      <c r="PPN200" s="86"/>
      <c r="PPO200" s="86"/>
      <c r="PPP200" s="86"/>
      <c r="PPQ200" s="86"/>
      <c r="PPR200" s="86"/>
      <c r="PPS200" s="86"/>
      <c r="PPT200" s="86"/>
      <c r="PPU200" s="86"/>
      <c r="PPV200" s="86"/>
      <c r="PPW200" s="86"/>
      <c r="PPX200" s="86"/>
      <c r="PPY200" s="86"/>
      <c r="PPZ200" s="86"/>
      <c r="PQA200" s="86"/>
      <c r="PQB200" s="86"/>
      <c r="PQC200" s="86"/>
      <c r="PQD200" s="86"/>
      <c r="PQE200" s="86"/>
      <c r="PQF200" s="86"/>
      <c r="PQG200" s="86"/>
      <c r="PQH200" s="86"/>
      <c r="PQI200" s="86"/>
      <c r="PQJ200" s="86"/>
      <c r="PQK200" s="86"/>
      <c r="PQL200" s="86"/>
      <c r="PQM200" s="86"/>
      <c r="PQN200" s="86"/>
      <c r="PQO200" s="86"/>
      <c r="PQP200" s="86"/>
      <c r="PQQ200" s="86"/>
      <c r="PQR200" s="86"/>
      <c r="PQS200" s="86"/>
      <c r="PQT200" s="86"/>
      <c r="PQU200" s="86"/>
      <c r="PQV200" s="86"/>
      <c r="PQW200" s="86"/>
      <c r="PQX200" s="86"/>
      <c r="PQY200" s="86"/>
      <c r="PQZ200" s="86"/>
      <c r="PRA200" s="86"/>
      <c r="PRB200" s="86"/>
      <c r="PRC200" s="86"/>
      <c r="PRD200" s="86"/>
      <c r="PRE200" s="86"/>
      <c r="PRF200" s="86"/>
      <c r="PRG200" s="86"/>
      <c r="PRH200" s="86"/>
      <c r="PRI200" s="86"/>
      <c r="PRJ200" s="86"/>
      <c r="PRK200" s="86"/>
      <c r="PRL200" s="86"/>
      <c r="PRM200" s="86"/>
      <c r="PRN200" s="86"/>
      <c r="PRO200" s="86"/>
      <c r="PRP200" s="86"/>
      <c r="PRQ200" s="86"/>
      <c r="PRR200" s="86"/>
      <c r="PRS200" s="86"/>
      <c r="PRT200" s="86"/>
      <c r="PRU200" s="86"/>
      <c r="PRV200" s="86"/>
      <c r="PRW200" s="86"/>
      <c r="PRX200" s="86"/>
      <c r="PRY200" s="86"/>
      <c r="PRZ200" s="86"/>
      <c r="PSA200" s="86"/>
      <c r="PSB200" s="86"/>
      <c r="PSC200" s="86"/>
      <c r="PSD200" s="86"/>
      <c r="PSE200" s="86"/>
      <c r="PSF200" s="86"/>
      <c r="PSG200" s="86"/>
      <c r="PSH200" s="86"/>
      <c r="PSI200" s="86"/>
      <c r="PSJ200" s="86"/>
      <c r="PSK200" s="86"/>
      <c r="PSL200" s="86"/>
      <c r="PSM200" s="86"/>
      <c r="PSN200" s="86"/>
      <c r="PSO200" s="86"/>
      <c r="PSP200" s="86"/>
      <c r="PSQ200" s="86"/>
      <c r="PSR200" s="86"/>
      <c r="PSS200" s="86"/>
      <c r="PST200" s="86"/>
      <c r="PSU200" s="86"/>
      <c r="PSV200" s="86"/>
      <c r="PSW200" s="86"/>
      <c r="PSX200" s="86"/>
      <c r="PSY200" s="86"/>
      <c r="PSZ200" s="86"/>
      <c r="PTA200" s="86"/>
      <c r="PTB200" s="86"/>
      <c r="PTC200" s="86"/>
      <c r="PTD200" s="86"/>
      <c r="PTE200" s="86"/>
      <c r="PTF200" s="86"/>
      <c r="PTG200" s="86"/>
      <c r="PTH200" s="86"/>
      <c r="PTI200" s="86"/>
      <c r="PTJ200" s="86"/>
      <c r="PTK200" s="86"/>
      <c r="PTL200" s="86"/>
      <c r="PTM200" s="86"/>
      <c r="PTN200" s="86"/>
      <c r="PTO200" s="86"/>
      <c r="PTP200" s="86"/>
      <c r="PTQ200" s="86"/>
      <c r="PTR200" s="86"/>
      <c r="PTS200" s="86"/>
      <c r="PTT200" s="86"/>
      <c r="PTU200" s="86"/>
      <c r="PTV200" s="86"/>
      <c r="PTW200" s="86"/>
      <c r="PTX200" s="86"/>
      <c r="PTY200" s="86"/>
      <c r="PTZ200" s="86"/>
      <c r="PUA200" s="86"/>
      <c r="PUB200" s="86"/>
      <c r="PUC200" s="86"/>
      <c r="PUD200" s="86"/>
      <c r="PUE200" s="86"/>
      <c r="PUF200" s="86"/>
      <c r="PUG200" s="86"/>
      <c r="PUH200" s="86"/>
      <c r="PUI200" s="86"/>
      <c r="PUJ200" s="86"/>
      <c r="PUK200" s="86"/>
      <c r="PUL200" s="86"/>
      <c r="PUM200" s="86"/>
      <c r="PUN200" s="86"/>
      <c r="PUO200" s="86"/>
      <c r="PUP200" s="86"/>
      <c r="PUQ200" s="86"/>
      <c r="PUR200" s="86"/>
      <c r="PUS200" s="86"/>
      <c r="PUT200" s="86"/>
      <c r="PUU200" s="86"/>
      <c r="PUV200" s="86"/>
      <c r="PUW200" s="86"/>
      <c r="PUX200" s="86"/>
      <c r="PUY200" s="86"/>
      <c r="PUZ200" s="86"/>
      <c r="PVA200" s="86"/>
      <c r="PVB200" s="86"/>
      <c r="PVC200" s="86"/>
      <c r="PVD200" s="86"/>
      <c r="PVE200" s="86"/>
      <c r="PVF200" s="86"/>
      <c r="PVG200" s="86"/>
      <c r="PVH200" s="86"/>
      <c r="PVI200" s="86"/>
      <c r="PVJ200" s="86"/>
      <c r="PVK200" s="86"/>
      <c r="PVL200" s="86"/>
      <c r="PVM200" s="86"/>
      <c r="PVN200" s="86"/>
      <c r="PVO200" s="86"/>
      <c r="PVP200" s="86"/>
      <c r="PVQ200" s="86"/>
      <c r="PVR200" s="86"/>
      <c r="PVS200" s="86"/>
      <c r="PVT200" s="86"/>
      <c r="PVU200" s="86"/>
      <c r="PVV200" s="86"/>
      <c r="PVW200" s="86"/>
      <c r="PVX200" s="86"/>
      <c r="PVY200" s="86"/>
      <c r="PVZ200" s="86"/>
      <c r="PWA200" s="86"/>
      <c r="PWB200" s="86"/>
      <c r="PWC200" s="86"/>
      <c r="PWD200" s="86"/>
      <c r="PWE200" s="86"/>
      <c r="PWF200" s="86"/>
      <c r="PWG200" s="86"/>
      <c r="PWH200" s="86"/>
      <c r="PWI200" s="86"/>
      <c r="PWJ200" s="86"/>
      <c r="PWK200" s="86"/>
      <c r="PWL200" s="86"/>
      <c r="PWM200" s="86"/>
      <c r="PWN200" s="86"/>
      <c r="PWO200" s="86"/>
      <c r="PWP200" s="86"/>
      <c r="PWQ200" s="86"/>
      <c r="PWR200" s="86"/>
      <c r="PWS200" s="86"/>
      <c r="PWT200" s="86"/>
      <c r="PWU200" s="86"/>
      <c r="PWV200" s="86"/>
      <c r="PWW200" s="86"/>
      <c r="PWX200" s="86"/>
      <c r="PWY200" s="86"/>
      <c r="PWZ200" s="86"/>
      <c r="PXA200" s="86"/>
      <c r="PXB200" s="86"/>
      <c r="PXC200" s="86"/>
      <c r="PXD200" s="86"/>
      <c r="PXE200" s="86"/>
      <c r="PXF200" s="86"/>
      <c r="PXG200" s="86"/>
      <c r="PXH200" s="86"/>
      <c r="PXI200" s="86"/>
      <c r="PXJ200" s="86"/>
      <c r="PXK200" s="86"/>
      <c r="PXL200" s="86"/>
      <c r="PXM200" s="86"/>
      <c r="PXN200" s="86"/>
      <c r="PXO200" s="86"/>
      <c r="PXP200" s="86"/>
      <c r="PXQ200" s="86"/>
      <c r="PXR200" s="86"/>
      <c r="PXS200" s="86"/>
      <c r="PXT200" s="86"/>
      <c r="PXU200" s="86"/>
      <c r="PXV200" s="86"/>
      <c r="PXW200" s="86"/>
      <c r="PXX200" s="86"/>
      <c r="PXY200" s="86"/>
      <c r="PXZ200" s="86"/>
      <c r="PYA200" s="86"/>
      <c r="PYB200" s="86"/>
      <c r="PYC200" s="86"/>
      <c r="PYD200" s="86"/>
      <c r="PYE200" s="86"/>
      <c r="PYF200" s="86"/>
      <c r="PYG200" s="86"/>
      <c r="PYH200" s="86"/>
      <c r="PYI200" s="86"/>
      <c r="PYJ200" s="86"/>
      <c r="PYK200" s="86"/>
      <c r="PYL200" s="86"/>
      <c r="PYM200" s="86"/>
      <c r="PYN200" s="86"/>
      <c r="PYO200" s="86"/>
      <c r="PYP200" s="86"/>
      <c r="PYQ200" s="86"/>
      <c r="PYR200" s="86"/>
      <c r="PYS200" s="86"/>
      <c r="PYT200" s="86"/>
      <c r="PYU200" s="86"/>
      <c r="PYV200" s="86"/>
      <c r="PYW200" s="86"/>
      <c r="PYX200" s="86"/>
      <c r="PYY200" s="86"/>
      <c r="PYZ200" s="86"/>
      <c r="PZA200" s="86"/>
      <c r="PZB200" s="86"/>
      <c r="PZC200" s="86"/>
      <c r="PZD200" s="86"/>
      <c r="PZE200" s="86"/>
      <c r="PZF200" s="86"/>
      <c r="PZG200" s="86"/>
      <c r="PZH200" s="86"/>
      <c r="PZI200" s="86"/>
      <c r="PZJ200" s="86"/>
      <c r="PZK200" s="86"/>
      <c r="PZL200" s="86"/>
      <c r="PZM200" s="86"/>
      <c r="PZN200" s="86"/>
      <c r="PZO200" s="86"/>
      <c r="PZP200" s="86"/>
      <c r="PZQ200" s="86"/>
      <c r="PZR200" s="86"/>
      <c r="PZS200" s="86"/>
      <c r="PZT200" s="86"/>
      <c r="PZU200" s="86"/>
      <c r="PZV200" s="86"/>
      <c r="PZW200" s="86"/>
      <c r="PZX200" s="86"/>
      <c r="PZY200" s="86"/>
      <c r="PZZ200" s="86"/>
      <c r="QAA200" s="86"/>
      <c r="QAB200" s="86"/>
      <c r="QAC200" s="86"/>
      <c r="QAD200" s="86"/>
      <c r="QAE200" s="86"/>
      <c r="QAF200" s="86"/>
      <c r="QAG200" s="86"/>
      <c r="QAH200" s="86"/>
      <c r="QAI200" s="86"/>
      <c r="QAJ200" s="86"/>
      <c r="QAK200" s="86"/>
      <c r="QAL200" s="86"/>
      <c r="QAM200" s="86"/>
      <c r="QAN200" s="86"/>
      <c r="QAO200" s="86"/>
      <c r="QAP200" s="86"/>
      <c r="QAQ200" s="86"/>
      <c r="QAR200" s="86"/>
      <c r="QAS200" s="86"/>
      <c r="QAT200" s="86"/>
      <c r="QAU200" s="86"/>
      <c r="QAV200" s="86"/>
      <c r="QAW200" s="86"/>
      <c r="QAX200" s="86"/>
      <c r="QAY200" s="86"/>
      <c r="QAZ200" s="86"/>
      <c r="QBA200" s="86"/>
      <c r="QBB200" s="86"/>
      <c r="QBC200" s="86"/>
      <c r="QBD200" s="86"/>
      <c r="QBE200" s="86"/>
      <c r="QBF200" s="86"/>
      <c r="QBG200" s="86"/>
      <c r="QBH200" s="86"/>
      <c r="QBI200" s="86"/>
      <c r="QBJ200" s="86"/>
      <c r="QBK200" s="86"/>
      <c r="QBL200" s="86"/>
      <c r="QBM200" s="86"/>
      <c r="QBN200" s="86"/>
      <c r="QBO200" s="86"/>
      <c r="QBP200" s="86"/>
      <c r="QBQ200" s="86"/>
      <c r="QBR200" s="86"/>
      <c r="QBS200" s="86"/>
      <c r="QBT200" s="86"/>
      <c r="QBU200" s="86"/>
      <c r="QBV200" s="86"/>
      <c r="QBW200" s="86"/>
      <c r="QBX200" s="86"/>
      <c r="QBY200" s="86"/>
      <c r="QBZ200" s="86"/>
      <c r="QCA200" s="86"/>
      <c r="QCB200" s="86"/>
      <c r="QCC200" s="86"/>
      <c r="QCD200" s="86"/>
      <c r="QCE200" s="86"/>
      <c r="QCF200" s="86"/>
      <c r="QCG200" s="86"/>
      <c r="QCH200" s="86"/>
      <c r="QCI200" s="86"/>
      <c r="QCJ200" s="86"/>
      <c r="QCK200" s="86"/>
      <c r="QCL200" s="86"/>
      <c r="QCM200" s="86"/>
      <c r="QCN200" s="86"/>
      <c r="QCO200" s="86"/>
      <c r="QCP200" s="86"/>
      <c r="QCQ200" s="86"/>
      <c r="QCR200" s="86"/>
      <c r="QCS200" s="86"/>
      <c r="QCT200" s="86"/>
      <c r="QCU200" s="86"/>
      <c r="QCV200" s="86"/>
      <c r="QCW200" s="86"/>
      <c r="QCX200" s="86"/>
      <c r="QCY200" s="86"/>
      <c r="QCZ200" s="86"/>
      <c r="QDA200" s="86"/>
      <c r="QDB200" s="86"/>
      <c r="QDC200" s="86"/>
      <c r="QDD200" s="86"/>
      <c r="QDE200" s="86"/>
      <c r="QDF200" s="86"/>
      <c r="QDG200" s="86"/>
      <c r="QDH200" s="86"/>
      <c r="QDI200" s="86"/>
      <c r="QDJ200" s="86"/>
      <c r="QDK200" s="86"/>
      <c r="QDL200" s="86"/>
      <c r="QDM200" s="86"/>
      <c r="QDN200" s="86"/>
      <c r="QDO200" s="86"/>
      <c r="QDP200" s="86"/>
      <c r="QDQ200" s="86"/>
      <c r="QDR200" s="86"/>
      <c r="QDS200" s="86"/>
      <c r="QDT200" s="86"/>
      <c r="QDU200" s="86"/>
      <c r="QDV200" s="86"/>
      <c r="QDW200" s="86"/>
      <c r="QDX200" s="86"/>
      <c r="QDY200" s="86"/>
      <c r="QDZ200" s="86"/>
      <c r="QEA200" s="86"/>
      <c r="QEB200" s="86"/>
      <c r="QEC200" s="86"/>
      <c r="QED200" s="86"/>
      <c r="QEE200" s="86"/>
      <c r="QEF200" s="86"/>
      <c r="QEG200" s="86"/>
      <c r="QEH200" s="86"/>
      <c r="QEI200" s="86"/>
      <c r="QEJ200" s="86"/>
      <c r="QEK200" s="86"/>
      <c r="QEL200" s="86"/>
      <c r="QEM200" s="86"/>
      <c r="QEN200" s="86"/>
      <c r="QEO200" s="86"/>
      <c r="QEP200" s="86"/>
      <c r="QEQ200" s="86"/>
      <c r="QER200" s="86"/>
      <c r="QES200" s="86"/>
      <c r="QET200" s="86"/>
      <c r="QEU200" s="86"/>
      <c r="QEV200" s="86"/>
      <c r="QEW200" s="86"/>
      <c r="QEX200" s="86"/>
      <c r="QEY200" s="86"/>
      <c r="QEZ200" s="86"/>
      <c r="QFA200" s="86"/>
      <c r="QFB200" s="86"/>
      <c r="QFC200" s="86"/>
      <c r="QFD200" s="86"/>
      <c r="QFE200" s="86"/>
      <c r="QFF200" s="86"/>
      <c r="QFG200" s="86"/>
      <c r="QFH200" s="86"/>
      <c r="QFI200" s="86"/>
      <c r="QFJ200" s="86"/>
      <c r="QFK200" s="86"/>
      <c r="QFL200" s="86"/>
      <c r="QFM200" s="86"/>
      <c r="QFN200" s="86"/>
      <c r="QFO200" s="86"/>
      <c r="QFP200" s="86"/>
      <c r="QFQ200" s="86"/>
      <c r="QFR200" s="86"/>
      <c r="QFS200" s="86"/>
      <c r="QFT200" s="86"/>
      <c r="QFU200" s="86"/>
      <c r="QFV200" s="86"/>
      <c r="QFW200" s="86"/>
      <c r="QFX200" s="86"/>
      <c r="QFY200" s="86"/>
      <c r="QFZ200" s="86"/>
      <c r="QGA200" s="86"/>
      <c r="QGB200" s="86"/>
      <c r="QGC200" s="86"/>
      <c r="QGD200" s="86"/>
      <c r="QGE200" s="86"/>
      <c r="QGF200" s="86"/>
      <c r="QGG200" s="86"/>
      <c r="QGH200" s="86"/>
      <c r="QGI200" s="86"/>
      <c r="QGJ200" s="86"/>
      <c r="QGK200" s="86"/>
      <c r="QGL200" s="86"/>
      <c r="QGM200" s="86"/>
      <c r="QGN200" s="86"/>
      <c r="QGO200" s="86"/>
      <c r="QGP200" s="86"/>
      <c r="QGQ200" s="86"/>
      <c r="QGR200" s="86"/>
      <c r="QGS200" s="86"/>
      <c r="QGT200" s="86"/>
      <c r="QGU200" s="86"/>
      <c r="QGV200" s="86"/>
      <c r="QGW200" s="86"/>
      <c r="QGX200" s="86"/>
      <c r="QGY200" s="86"/>
      <c r="QGZ200" s="86"/>
      <c r="QHA200" s="86"/>
      <c r="QHB200" s="86"/>
      <c r="QHC200" s="86"/>
      <c r="QHD200" s="86"/>
      <c r="QHE200" s="86"/>
      <c r="QHF200" s="86"/>
      <c r="QHG200" s="86"/>
      <c r="QHH200" s="86"/>
      <c r="QHI200" s="86"/>
      <c r="QHJ200" s="86"/>
      <c r="QHK200" s="86"/>
      <c r="QHL200" s="86"/>
      <c r="QHM200" s="86"/>
      <c r="QHN200" s="86"/>
      <c r="QHO200" s="86"/>
      <c r="QHP200" s="86"/>
      <c r="QHQ200" s="86"/>
      <c r="QHR200" s="86"/>
      <c r="QHS200" s="86"/>
      <c r="QHT200" s="86"/>
      <c r="QHU200" s="86"/>
      <c r="QHV200" s="86"/>
      <c r="QHW200" s="86"/>
      <c r="QHX200" s="86"/>
      <c r="QHY200" s="86"/>
      <c r="QHZ200" s="86"/>
      <c r="QIA200" s="86"/>
      <c r="QIB200" s="86"/>
      <c r="QIC200" s="86"/>
      <c r="QID200" s="86"/>
      <c r="QIE200" s="86"/>
      <c r="QIF200" s="86"/>
      <c r="QIG200" s="86"/>
      <c r="QIH200" s="86"/>
      <c r="QII200" s="86"/>
      <c r="QIJ200" s="86"/>
      <c r="QIK200" s="86"/>
      <c r="QIL200" s="86"/>
      <c r="QIM200" s="86"/>
      <c r="QIN200" s="86"/>
      <c r="QIO200" s="86"/>
      <c r="QIP200" s="86"/>
      <c r="QIQ200" s="86"/>
      <c r="QIR200" s="86"/>
      <c r="QIS200" s="86"/>
      <c r="QIT200" s="86"/>
      <c r="QIU200" s="86"/>
      <c r="QIV200" s="86"/>
      <c r="QIW200" s="86"/>
      <c r="QIX200" s="86"/>
      <c r="QIY200" s="86"/>
      <c r="QIZ200" s="86"/>
      <c r="QJA200" s="86"/>
      <c r="QJB200" s="86"/>
      <c r="QJC200" s="86"/>
      <c r="QJD200" s="86"/>
      <c r="QJE200" s="86"/>
      <c r="QJF200" s="86"/>
      <c r="QJG200" s="86"/>
      <c r="QJH200" s="86"/>
      <c r="QJI200" s="86"/>
      <c r="QJJ200" s="86"/>
      <c r="QJK200" s="86"/>
      <c r="QJL200" s="86"/>
      <c r="QJM200" s="86"/>
      <c r="QJN200" s="86"/>
      <c r="QJO200" s="86"/>
      <c r="QJP200" s="86"/>
      <c r="QJQ200" s="86"/>
      <c r="QJR200" s="86"/>
      <c r="QJS200" s="86"/>
      <c r="QJT200" s="86"/>
      <c r="QJU200" s="86"/>
      <c r="QJV200" s="86"/>
      <c r="QJW200" s="86"/>
      <c r="QJX200" s="86"/>
      <c r="QJY200" s="86"/>
      <c r="QJZ200" s="86"/>
      <c r="QKA200" s="86"/>
      <c r="QKB200" s="86"/>
      <c r="QKC200" s="86"/>
      <c r="QKD200" s="86"/>
      <c r="QKE200" s="86"/>
      <c r="QKF200" s="86"/>
      <c r="QKG200" s="86"/>
      <c r="QKH200" s="86"/>
      <c r="QKI200" s="86"/>
      <c r="QKJ200" s="86"/>
      <c r="QKK200" s="86"/>
      <c r="QKL200" s="86"/>
      <c r="QKM200" s="86"/>
      <c r="QKN200" s="86"/>
      <c r="QKO200" s="86"/>
      <c r="QKP200" s="86"/>
      <c r="QKQ200" s="86"/>
      <c r="QKR200" s="86"/>
      <c r="QKS200" s="86"/>
      <c r="QKT200" s="86"/>
      <c r="QKU200" s="86"/>
      <c r="QKV200" s="86"/>
      <c r="QKW200" s="86"/>
      <c r="QKX200" s="86"/>
      <c r="QKY200" s="86"/>
      <c r="QKZ200" s="86"/>
      <c r="QLA200" s="86"/>
      <c r="QLB200" s="86"/>
      <c r="QLC200" s="86"/>
      <c r="QLD200" s="86"/>
      <c r="QLE200" s="86"/>
      <c r="QLF200" s="86"/>
      <c r="QLG200" s="86"/>
      <c r="QLH200" s="86"/>
      <c r="QLI200" s="86"/>
      <c r="QLJ200" s="86"/>
      <c r="QLK200" s="86"/>
      <c r="QLL200" s="86"/>
      <c r="QLM200" s="86"/>
      <c r="QLN200" s="86"/>
      <c r="QLO200" s="86"/>
      <c r="QLP200" s="86"/>
      <c r="QLQ200" s="86"/>
      <c r="QLR200" s="86"/>
      <c r="QLS200" s="86"/>
      <c r="QLT200" s="86"/>
      <c r="QLU200" s="86"/>
      <c r="QLV200" s="86"/>
      <c r="QLW200" s="86"/>
      <c r="QLX200" s="86"/>
      <c r="QLY200" s="86"/>
      <c r="QLZ200" s="86"/>
      <c r="QMA200" s="86"/>
      <c r="QMB200" s="86"/>
      <c r="QMC200" s="86"/>
      <c r="QMD200" s="86"/>
      <c r="QME200" s="86"/>
      <c r="QMF200" s="86"/>
      <c r="QMG200" s="86"/>
      <c r="QMH200" s="86"/>
      <c r="QMI200" s="86"/>
      <c r="QMJ200" s="86"/>
      <c r="QMK200" s="86"/>
      <c r="QML200" s="86"/>
      <c r="QMM200" s="86"/>
      <c r="QMN200" s="86"/>
      <c r="QMO200" s="86"/>
      <c r="QMP200" s="86"/>
      <c r="QMQ200" s="86"/>
      <c r="QMR200" s="86"/>
      <c r="QMS200" s="86"/>
      <c r="QMT200" s="86"/>
      <c r="QMU200" s="86"/>
      <c r="QMV200" s="86"/>
      <c r="QMW200" s="86"/>
      <c r="QMX200" s="86"/>
      <c r="QMY200" s="86"/>
      <c r="QMZ200" s="86"/>
      <c r="QNA200" s="86"/>
      <c r="QNB200" s="86"/>
      <c r="QNC200" s="86"/>
      <c r="QND200" s="86"/>
      <c r="QNE200" s="86"/>
      <c r="QNF200" s="86"/>
      <c r="QNG200" s="86"/>
      <c r="QNH200" s="86"/>
      <c r="QNI200" s="86"/>
      <c r="QNJ200" s="86"/>
      <c r="QNK200" s="86"/>
      <c r="QNL200" s="86"/>
      <c r="QNM200" s="86"/>
      <c r="QNN200" s="86"/>
      <c r="QNO200" s="86"/>
      <c r="QNP200" s="86"/>
      <c r="QNQ200" s="86"/>
      <c r="QNR200" s="86"/>
      <c r="QNS200" s="86"/>
      <c r="QNT200" s="86"/>
      <c r="QNU200" s="86"/>
      <c r="QNV200" s="86"/>
      <c r="QNW200" s="86"/>
      <c r="QNX200" s="86"/>
      <c r="QNY200" s="86"/>
      <c r="QNZ200" s="86"/>
      <c r="QOA200" s="86"/>
      <c r="QOB200" s="86"/>
      <c r="QOC200" s="86"/>
      <c r="QOD200" s="86"/>
      <c r="QOE200" s="86"/>
      <c r="QOF200" s="86"/>
      <c r="QOG200" s="86"/>
      <c r="QOH200" s="86"/>
      <c r="QOI200" s="86"/>
      <c r="QOJ200" s="86"/>
      <c r="QOK200" s="86"/>
      <c r="QOL200" s="86"/>
      <c r="QOM200" s="86"/>
      <c r="QON200" s="86"/>
      <c r="QOO200" s="86"/>
      <c r="QOP200" s="86"/>
      <c r="QOQ200" s="86"/>
      <c r="QOR200" s="86"/>
      <c r="QOS200" s="86"/>
      <c r="QOT200" s="86"/>
      <c r="QOU200" s="86"/>
      <c r="QOV200" s="86"/>
      <c r="QOW200" s="86"/>
      <c r="QOX200" s="86"/>
      <c r="QOY200" s="86"/>
      <c r="QOZ200" s="86"/>
      <c r="QPA200" s="86"/>
      <c r="QPB200" s="86"/>
      <c r="QPC200" s="86"/>
      <c r="QPD200" s="86"/>
      <c r="QPE200" s="86"/>
      <c r="QPF200" s="86"/>
      <c r="QPG200" s="86"/>
      <c r="QPH200" s="86"/>
      <c r="QPI200" s="86"/>
      <c r="QPJ200" s="86"/>
      <c r="QPK200" s="86"/>
      <c r="QPL200" s="86"/>
      <c r="QPM200" s="86"/>
      <c r="QPN200" s="86"/>
      <c r="QPO200" s="86"/>
      <c r="QPP200" s="86"/>
      <c r="QPQ200" s="86"/>
      <c r="QPR200" s="86"/>
      <c r="QPS200" s="86"/>
      <c r="QPT200" s="86"/>
      <c r="QPU200" s="86"/>
      <c r="QPV200" s="86"/>
      <c r="QPW200" s="86"/>
      <c r="QPX200" s="86"/>
      <c r="QPY200" s="86"/>
      <c r="QPZ200" s="86"/>
      <c r="QQA200" s="86"/>
      <c r="QQB200" s="86"/>
      <c r="QQC200" s="86"/>
      <c r="QQD200" s="86"/>
      <c r="QQE200" s="86"/>
      <c r="QQF200" s="86"/>
      <c r="QQG200" s="86"/>
      <c r="QQH200" s="86"/>
      <c r="QQI200" s="86"/>
      <c r="QQJ200" s="86"/>
      <c r="QQK200" s="86"/>
      <c r="QQL200" s="86"/>
      <c r="QQM200" s="86"/>
      <c r="QQN200" s="86"/>
      <c r="QQO200" s="86"/>
      <c r="QQP200" s="86"/>
      <c r="QQQ200" s="86"/>
      <c r="QQR200" s="86"/>
      <c r="QQS200" s="86"/>
      <c r="QQT200" s="86"/>
      <c r="QQU200" s="86"/>
      <c r="QQV200" s="86"/>
      <c r="QQW200" s="86"/>
      <c r="QQX200" s="86"/>
      <c r="QQY200" s="86"/>
      <c r="QQZ200" s="86"/>
      <c r="QRA200" s="86"/>
      <c r="QRB200" s="86"/>
      <c r="QRC200" s="86"/>
      <c r="QRD200" s="86"/>
      <c r="QRE200" s="86"/>
      <c r="QRF200" s="86"/>
      <c r="QRG200" s="86"/>
      <c r="QRH200" s="86"/>
      <c r="QRI200" s="86"/>
      <c r="QRJ200" s="86"/>
      <c r="QRK200" s="86"/>
      <c r="QRL200" s="86"/>
      <c r="QRM200" s="86"/>
      <c r="QRN200" s="86"/>
      <c r="QRO200" s="86"/>
      <c r="QRP200" s="86"/>
      <c r="QRQ200" s="86"/>
      <c r="QRR200" s="86"/>
      <c r="QRS200" s="86"/>
      <c r="QRT200" s="86"/>
      <c r="QRU200" s="86"/>
      <c r="QRV200" s="86"/>
      <c r="QRW200" s="86"/>
      <c r="QRX200" s="86"/>
      <c r="QRY200" s="86"/>
      <c r="QRZ200" s="86"/>
      <c r="QSA200" s="86"/>
      <c r="QSB200" s="86"/>
      <c r="QSC200" s="86"/>
      <c r="QSD200" s="86"/>
      <c r="QSE200" s="86"/>
      <c r="QSF200" s="86"/>
      <c r="QSG200" s="86"/>
      <c r="QSH200" s="86"/>
      <c r="QSI200" s="86"/>
      <c r="QSJ200" s="86"/>
      <c r="QSK200" s="86"/>
      <c r="QSL200" s="86"/>
      <c r="QSM200" s="86"/>
      <c r="QSN200" s="86"/>
      <c r="QSO200" s="86"/>
      <c r="QSP200" s="86"/>
      <c r="QSQ200" s="86"/>
      <c r="QSR200" s="86"/>
      <c r="QSS200" s="86"/>
      <c r="QST200" s="86"/>
      <c r="QSU200" s="86"/>
      <c r="QSV200" s="86"/>
      <c r="QSW200" s="86"/>
      <c r="QSX200" s="86"/>
      <c r="QSY200" s="86"/>
      <c r="QSZ200" s="86"/>
      <c r="QTA200" s="86"/>
      <c r="QTB200" s="86"/>
      <c r="QTC200" s="86"/>
      <c r="QTD200" s="86"/>
      <c r="QTE200" s="86"/>
      <c r="QTF200" s="86"/>
      <c r="QTG200" s="86"/>
      <c r="QTH200" s="86"/>
      <c r="QTI200" s="86"/>
      <c r="QTJ200" s="86"/>
      <c r="QTK200" s="86"/>
      <c r="QTL200" s="86"/>
      <c r="QTM200" s="86"/>
      <c r="QTN200" s="86"/>
      <c r="QTO200" s="86"/>
      <c r="QTP200" s="86"/>
      <c r="QTQ200" s="86"/>
      <c r="QTR200" s="86"/>
      <c r="QTS200" s="86"/>
      <c r="QTT200" s="86"/>
      <c r="QTU200" s="86"/>
      <c r="QTV200" s="86"/>
      <c r="QTW200" s="86"/>
      <c r="QTX200" s="86"/>
      <c r="QTY200" s="86"/>
      <c r="QTZ200" s="86"/>
      <c r="QUA200" s="86"/>
      <c r="QUB200" s="86"/>
      <c r="QUC200" s="86"/>
      <c r="QUD200" s="86"/>
      <c r="QUE200" s="86"/>
      <c r="QUF200" s="86"/>
      <c r="QUG200" s="86"/>
      <c r="QUH200" s="86"/>
      <c r="QUI200" s="86"/>
      <c r="QUJ200" s="86"/>
      <c r="QUK200" s="86"/>
      <c r="QUL200" s="86"/>
      <c r="QUM200" s="86"/>
      <c r="QUN200" s="86"/>
      <c r="QUO200" s="86"/>
      <c r="QUP200" s="86"/>
      <c r="QUQ200" s="86"/>
      <c r="QUR200" s="86"/>
      <c r="QUS200" s="86"/>
      <c r="QUT200" s="86"/>
      <c r="QUU200" s="86"/>
      <c r="QUV200" s="86"/>
      <c r="QUW200" s="86"/>
      <c r="QUX200" s="86"/>
      <c r="QUY200" s="86"/>
      <c r="QUZ200" s="86"/>
      <c r="QVA200" s="86"/>
      <c r="QVB200" s="86"/>
      <c r="QVC200" s="86"/>
      <c r="QVD200" s="86"/>
      <c r="QVE200" s="86"/>
      <c r="QVF200" s="86"/>
      <c r="QVG200" s="86"/>
      <c r="QVH200" s="86"/>
      <c r="QVI200" s="86"/>
      <c r="QVJ200" s="86"/>
      <c r="QVK200" s="86"/>
      <c r="QVL200" s="86"/>
      <c r="QVM200" s="86"/>
      <c r="QVN200" s="86"/>
      <c r="QVO200" s="86"/>
      <c r="QVP200" s="86"/>
      <c r="QVQ200" s="86"/>
      <c r="QVR200" s="86"/>
      <c r="QVS200" s="86"/>
      <c r="QVT200" s="86"/>
      <c r="QVU200" s="86"/>
      <c r="QVV200" s="86"/>
      <c r="QVW200" s="86"/>
      <c r="QVX200" s="86"/>
      <c r="QVY200" s="86"/>
      <c r="QVZ200" s="86"/>
      <c r="QWA200" s="86"/>
      <c r="QWB200" s="86"/>
      <c r="QWC200" s="86"/>
      <c r="QWD200" s="86"/>
      <c r="QWE200" s="86"/>
      <c r="QWF200" s="86"/>
      <c r="QWG200" s="86"/>
      <c r="QWH200" s="86"/>
      <c r="QWI200" s="86"/>
      <c r="QWJ200" s="86"/>
      <c r="QWK200" s="86"/>
      <c r="QWL200" s="86"/>
      <c r="QWM200" s="86"/>
      <c r="QWN200" s="86"/>
      <c r="QWO200" s="86"/>
      <c r="QWP200" s="86"/>
      <c r="QWQ200" s="86"/>
      <c r="QWR200" s="86"/>
      <c r="QWS200" s="86"/>
      <c r="QWT200" s="86"/>
      <c r="QWU200" s="86"/>
      <c r="QWV200" s="86"/>
      <c r="QWW200" s="86"/>
      <c r="QWX200" s="86"/>
      <c r="QWY200" s="86"/>
      <c r="QWZ200" s="86"/>
      <c r="QXA200" s="86"/>
      <c r="QXB200" s="86"/>
      <c r="QXC200" s="86"/>
      <c r="QXD200" s="86"/>
      <c r="QXE200" s="86"/>
      <c r="QXF200" s="86"/>
      <c r="QXG200" s="86"/>
      <c r="QXH200" s="86"/>
      <c r="QXI200" s="86"/>
      <c r="QXJ200" s="86"/>
      <c r="QXK200" s="86"/>
      <c r="QXL200" s="86"/>
      <c r="QXM200" s="86"/>
      <c r="QXN200" s="86"/>
      <c r="QXO200" s="86"/>
      <c r="QXP200" s="86"/>
      <c r="QXQ200" s="86"/>
      <c r="QXR200" s="86"/>
      <c r="QXS200" s="86"/>
      <c r="QXT200" s="86"/>
      <c r="QXU200" s="86"/>
      <c r="QXV200" s="86"/>
      <c r="QXW200" s="86"/>
      <c r="QXX200" s="86"/>
      <c r="QXY200" s="86"/>
      <c r="QXZ200" s="86"/>
      <c r="QYA200" s="86"/>
      <c r="QYB200" s="86"/>
      <c r="QYC200" s="86"/>
      <c r="QYD200" s="86"/>
      <c r="QYE200" s="86"/>
      <c r="QYF200" s="86"/>
      <c r="QYG200" s="86"/>
      <c r="QYH200" s="86"/>
      <c r="QYI200" s="86"/>
      <c r="QYJ200" s="86"/>
      <c r="QYK200" s="86"/>
      <c r="QYL200" s="86"/>
      <c r="QYM200" s="86"/>
      <c r="QYN200" s="86"/>
      <c r="QYO200" s="86"/>
      <c r="QYP200" s="86"/>
      <c r="QYQ200" s="86"/>
      <c r="QYR200" s="86"/>
      <c r="QYS200" s="86"/>
      <c r="QYT200" s="86"/>
      <c r="QYU200" s="86"/>
      <c r="QYV200" s="86"/>
      <c r="QYW200" s="86"/>
      <c r="QYX200" s="86"/>
      <c r="QYY200" s="86"/>
      <c r="QYZ200" s="86"/>
      <c r="QZA200" s="86"/>
      <c r="QZB200" s="86"/>
      <c r="QZC200" s="86"/>
      <c r="QZD200" s="86"/>
      <c r="QZE200" s="86"/>
      <c r="QZF200" s="86"/>
      <c r="QZG200" s="86"/>
      <c r="QZH200" s="86"/>
      <c r="QZI200" s="86"/>
      <c r="QZJ200" s="86"/>
      <c r="QZK200" s="86"/>
      <c r="QZL200" s="86"/>
      <c r="QZM200" s="86"/>
      <c r="QZN200" s="86"/>
      <c r="QZO200" s="86"/>
      <c r="QZP200" s="86"/>
      <c r="QZQ200" s="86"/>
      <c r="QZR200" s="86"/>
      <c r="QZS200" s="86"/>
      <c r="QZT200" s="86"/>
      <c r="QZU200" s="86"/>
      <c r="QZV200" s="86"/>
      <c r="QZW200" s="86"/>
      <c r="QZX200" s="86"/>
      <c r="QZY200" s="86"/>
      <c r="QZZ200" s="86"/>
      <c r="RAA200" s="86"/>
      <c r="RAB200" s="86"/>
      <c r="RAC200" s="86"/>
      <c r="RAD200" s="86"/>
      <c r="RAE200" s="86"/>
      <c r="RAF200" s="86"/>
      <c r="RAG200" s="86"/>
      <c r="RAH200" s="86"/>
      <c r="RAI200" s="86"/>
      <c r="RAJ200" s="86"/>
      <c r="RAK200" s="86"/>
      <c r="RAL200" s="86"/>
      <c r="RAM200" s="86"/>
      <c r="RAN200" s="86"/>
      <c r="RAO200" s="86"/>
      <c r="RAP200" s="86"/>
      <c r="RAQ200" s="86"/>
      <c r="RAR200" s="86"/>
      <c r="RAS200" s="86"/>
      <c r="RAT200" s="86"/>
      <c r="RAU200" s="86"/>
      <c r="RAV200" s="86"/>
      <c r="RAW200" s="86"/>
      <c r="RAX200" s="86"/>
      <c r="RAY200" s="86"/>
      <c r="RAZ200" s="86"/>
      <c r="RBA200" s="86"/>
      <c r="RBB200" s="86"/>
      <c r="RBC200" s="86"/>
      <c r="RBD200" s="86"/>
      <c r="RBE200" s="86"/>
      <c r="RBF200" s="86"/>
      <c r="RBG200" s="86"/>
      <c r="RBH200" s="86"/>
      <c r="RBI200" s="86"/>
      <c r="RBJ200" s="86"/>
      <c r="RBK200" s="86"/>
      <c r="RBL200" s="86"/>
      <c r="RBM200" s="86"/>
      <c r="RBN200" s="86"/>
      <c r="RBO200" s="86"/>
      <c r="RBP200" s="86"/>
      <c r="RBQ200" s="86"/>
      <c r="RBR200" s="86"/>
      <c r="RBS200" s="86"/>
      <c r="RBT200" s="86"/>
      <c r="RBU200" s="86"/>
      <c r="RBV200" s="86"/>
      <c r="RBW200" s="86"/>
      <c r="RBX200" s="86"/>
      <c r="RBY200" s="86"/>
      <c r="RBZ200" s="86"/>
      <c r="RCA200" s="86"/>
      <c r="RCB200" s="86"/>
      <c r="RCC200" s="86"/>
      <c r="RCD200" s="86"/>
      <c r="RCE200" s="86"/>
      <c r="RCF200" s="86"/>
      <c r="RCG200" s="86"/>
      <c r="RCH200" s="86"/>
      <c r="RCI200" s="86"/>
      <c r="RCJ200" s="86"/>
      <c r="RCK200" s="86"/>
      <c r="RCL200" s="86"/>
      <c r="RCM200" s="86"/>
      <c r="RCN200" s="86"/>
      <c r="RCO200" s="86"/>
      <c r="RCP200" s="86"/>
      <c r="RCQ200" s="86"/>
      <c r="RCR200" s="86"/>
      <c r="RCS200" s="86"/>
      <c r="RCT200" s="86"/>
      <c r="RCU200" s="86"/>
      <c r="RCV200" s="86"/>
      <c r="RCW200" s="86"/>
      <c r="RCX200" s="86"/>
      <c r="RCY200" s="86"/>
      <c r="RCZ200" s="86"/>
      <c r="RDA200" s="86"/>
      <c r="RDB200" s="86"/>
      <c r="RDC200" s="86"/>
      <c r="RDD200" s="86"/>
      <c r="RDE200" s="86"/>
      <c r="RDF200" s="86"/>
      <c r="RDG200" s="86"/>
      <c r="RDH200" s="86"/>
      <c r="RDI200" s="86"/>
      <c r="RDJ200" s="86"/>
      <c r="RDK200" s="86"/>
      <c r="RDL200" s="86"/>
      <c r="RDM200" s="86"/>
      <c r="RDN200" s="86"/>
      <c r="RDO200" s="86"/>
      <c r="RDP200" s="86"/>
      <c r="RDQ200" s="86"/>
      <c r="RDR200" s="86"/>
      <c r="RDS200" s="86"/>
      <c r="RDT200" s="86"/>
      <c r="RDU200" s="86"/>
      <c r="RDV200" s="86"/>
      <c r="RDW200" s="86"/>
      <c r="RDX200" s="86"/>
      <c r="RDY200" s="86"/>
      <c r="RDZ200" s="86"/>
      <c r="REA200" s="86"/>
      <c r="REB200" s="86"/>
      <c r="REC200" s="86"/>
      <c r="RED200" s="86"/>
      <c r="REE200" s="86"/>
      <c r="REF200" s="86"/>
      <c r="REG200" s="86"/>
      <c r="REH200" s="86"/>
      <c r="REI200" s="86"/>
      <c r="REJ200" s="86"/>
      <c r="REK200" s="86"/>
      <c r="REL200" s="86"/>
      <c r="REM200" s="86"/>
      <c r="REN200" s="86"/>
      <c r="REO200" s="86"/>
      <c r="REP200" s="86"/>
      <c r="REQ200" s="86"/>
      <c r="RER200" s="86"/>
      <c r="RES200" s="86"/>
      <c r="RET200" s="86"/>
      <c r="REU200" s="86"/>
      <c r="REV200" s="86"/>
      <c r="REW200" s="86"/>
      <c r="REX200" s="86"/>
      <c r="REY200" s="86"/>
      <c r="REZ200" s="86"/>
      <c r="RFA200" s="86"/>
      <c r="RFB200" s="86"/>
      <c r="RFC200" s="86"/>
      <c r="RFD200" s="86"/>
      <c r="RFE200" s="86"/>
      <c r="RFF200" s="86"/>
      <c r="RFG200" s="86"/>
      <c r="RFH200" s="86"/>
      <c r="RFI200" s="86"/>
      <c r="RFJ200" s="86"/>
      <c r="RFK200" s="86"/>
      <c r="RFL200" s="86"/>
      <c r="RFM200" s="86"/>
      <c r="RFN200" s="86"/>
      <c r="RFO200" s="86"/>
      <c r="RFP200" s="86"/>
      <c r="RFQ200" s="86"/>
      <c r="RFR200" s="86"/>
      <c r="RFS200" s="86"/>
      <c r="RFT200" s="86"/>
      <c r="RFU200" s="86"/>
      <c r="RFV200" s="86"/>
      <c r="RFW200" s="86"/>
      <c r="RFX200" s="86"/>
      <c r="RFY200" s="86"/>
      <c r="RFZ200" s="86"/>
      <c r="RGA200" s="86"/>
      <c r="RGB200" s="86"/>
      <c r="RGC200" s="86"/>
      <c r="RGD200" s="86"/>
      <c r="RGE200" s="86"/>
      <c r="RGF200" s="86"/>
      <c r="RGG200" s="86"/>
      <c r="RGH200" s="86"/>
      <c r="RGI200" s="86"/>
      <c r="RGJ200" s="86"/>
      <c r="RGK200" s="86"/>
      <c r="RGL200" s="86"/>
      <c r="RGM200" s="86"/>
      <c r="RGN200" s="86"/>
      <c r="RGO200" s="86"/>
      <c r="RGP200" s="86"/>
      <c r="RGQ200" s="86"/>
      <c r="RGR200" s="86"/>
      <c r="RGS200" s="86"/>
      <c r="RGT200" s="86"/>
      <c r="RGU200" s="86"/>
      <c r="RGV200" s="86"/>
      <c r="RGW200" s="86"/>
      <c r="RGX200" s="86"/>
      <c r="RGY200" s="86"/>
      <c r="RGZ200" s="86"/>
      <c r="RHA200" s="86"/>
      <c r="RHB200" s="86"/>
      <c r="RHC200" s="86"/>
      <c r="RHD200" s="86"/>
      <c r="RHE200" s="86"/>
      <c r="RHF200" s="86"/>
      <c r="RHG200" s="86"/>
      <c r="RHH200" s="86"/>
      <c r="RHI200" s="86"/>
      <c r="RHJ200" s="86"/>
      <c r="RHK200" s="86"/>
      <c r="RHL200" s="86"/>
      <c r="RHM200" s="86"/>
      <c r="RHN200" s="86"/>
      <c r="RHO200" s="86"/>
      <c r="RHP200" s="86"/>
      <c r="RHQ200" s="86"/>
      <c r="RHR200" s="86"/>
      <c r="RHS200" s="86"/>
      <c r="RHT200" s="86"/>
      <c r="RHU200" s="86"/>
      <c r="RHV200" s="86"/>
      <c r="RHW200" s="86"/>
      <c r="RHX200" s="86"/>
      <c r="RHY200" s="86"/>
      <c r="RHZ200" s="86"/>
      <c r="RIA200" s="86"/>
      <c r="RIB200" s="86"/>
      <c r="RIC200" s="86"/>
      <c r="RID200" s="86"/>
      <c r="RIE200" s="86"/>
      <c r="RIF200" s="86"/>
      <c r="RIG200" s="86"/>
      <c r="RIH200" s="86"/>
      <c r="RII200" s="86"/>
      <c r="RIJ200" s="86"/>
      <c r="RIK200" s="86"/>
      <c r="RIL200" s="86"/>
      <c r="RIM200" s="86"/>
      <c r="RIN200" s="86"/>
      <c r="RIO200" s="86"/>
      <c r="RIP200" s="86"/>
      <c r="RIQ200" s="86"/>
      <c r="RIR200" s="86"/>
      <c r="RIS200" s="86"/>
      <c r="RIT200" s="86"/>
      <c r="RIU200" s="86"/>
      <c r="RIV200" s="86"/>
      <c r="RIW200" s="86"/>
      <c r="RIX200" s="86"/>
      <c r="RIY200" s="86"/>
      <c r="RIZ200" s="86"/>
      <c r="RJA200" s="86"/>
      <c r="RJB200" s="86"/>
      <c r="RJC200" s="86"/>
      <c r="RJD200" s="86"/>
      <c r="RJE200" s="86"/>
      <c r="RJF200" s="86"/>
      <c r="RJG200" s="86"/>
      <c r="RJH200" s="86"/>
      <c r="RJI200" s="86"/>
      <c r="RJJ200" s="86"/>
      <c r="RJK200" s="86"/>
      <c r="RJL200" s="86"/>
      <c r="RJM200" s="86"/>
      <c r="RJN200" s="86"/>
      <c r="RJO200" s="86"/>
      <c r="RJP200" s="86"/>
      <c r="RJQ200" s="86"/>
      <c r="RJR200" s="86"/>
      <c r="RJS200" s="86"/>
      <c r="RJT200" s="86"/>
      <c r="RJU200" s="86"/>
      <c r="RJV200" s="86"/>
      <c r="RJW200" s="86"/>
      <c r="RJX200" s="86"/>
      <c r="RJY200" s="86"/>
      <c r="RJZ200" s="86"/>
      <c r="RKA200" s="86"/>
      <c r="RKB200" s="86"/>
      <c r="RKC200" s="86"/>
      <c r="RKD200" s="86"/>
      <c r="RKE200" s="86"/>
      <c r="RKF200" s="86"/>
      <c r="RKG200" s="86"/>
      <c r="RKH200" s="86"/>
      <c r="RKI200" s="86"/>
      <c r="RKJ200" s="86"/>
      <c r="RKK200" s="86"/>
      <c r="RKL200" s="86"/>
      <c r="RKM200" s="86"/>
      <c r="RKN200" s="86"/>
      <c r="RKO200" s="86"/>
      <c r="RKP200" s="86"/>
      <c r="RKQ200" s="86"/>
      <c r="RKR200" s="86"/>
      <c r="RKS200" s="86"/>
      <c r="RKT200" s="86"/>
      <c r="RKU200" s="86"/>
      <c r="RKV200" s="86"/>
      <c r="RKW200" s="86"/>
      <c r="RKX200" s="86"/>
      <c r="RKY200" s="86"/>
      <c r="RKZ200" s="86"/>
      <c r="RLA200" s="86"/>
      <c r="RLB200" s="86"/>
      <c r="RLC200" s="86"/>
      <c r="RLD200" s="86"/>
      <c r="RLE200" s="86"/>
      <c r="RLF200" s="86"/>
      <c r="RLG200" s="86"/>
      <c r="RLH200" s="86"/>
      <c r="RLI200" s="86"/>
      <c r="RLJ200" s="86"/>
      <c r="RLK200" s="86"/>
      <c r="RLL200" s="86"/>
      <c r="RLM200" s="86"/>
      <c r="RLN200" s="86"/>
      <c r="RLO200" s="86"/>
      <c r="RLP200" s="86"/>
      <c r="RLQ200" s="86"/>
      <c r="RLR200" s="86"/>
      <c r="RLS200" s="86"/>
      <c r="RLT200" s="86"/>
      <c r="RLU200" s="86"/>
      <c r="RLV200" s="86"/>
      <c r="RLW200" s="86"/>
      <c r="RLX200" s="86"/>
      <c r="RLY200" s="86"/>
      <c r="RLZ200" s="86"/>
      <c r="RMA200" s="86"/>
      <c r="RMB200" s="86"/>
      <c r="RMC200" s="86"/>
      <c r="RMD200" s="86"/>
      <c r="RME200" s="86"/>
      <c r="RMF200" s="86"/>
      <c r="RMG200" s="86"/>
      <c r="RMH200" s="86"/>
      <c r="RMI200" s="86"/>
      <c r="RMJ200" s="86"/>
      <c r="RMK200" s="86"/>
      <c r="RML200" s="86"/>
      <c r="RMM200" s="86"/>
      <c r="RMN200" s="86"/>
      <c r="RMO200" s="86"/>
      <c r="RMP200" s="86"/>
      <c r="RMQ200" s="86"/>
      <c r="RMR200" s="86"/>
      <c r="RMS200" s="86"/>
      <c r="RMT200" s="86"/>
      <c r="RMU200" s="86"/>
      <c r="RMV200" s="86"/>
      <c r="RMW200" s="86"/>
      <c r="RMX200" s="86"/>
      <c r="RMY200" s="86"/>
      <c r="RMZ200" s="86"/>
      <c r="RNA200" s="86"/>
      <c r="RNB200" s="86"/>
      <c r="RNC200" s="86"/>
      <c r="RND200" s="86"/>
      <c r="RNE200" s="86"/>
      <c r="RNF200" s="86"/>
      <c r="RNG200" s="86"/>
      <c r="RNH200" s="86"/>
      <c r="RNI200" s="86"/>
      <c r="RNJ200" s="86"/>
      <c r="RNK200" s="86"/>
      <c r="RNL200" s="86"/>
      <c r="RNM200" s="86"/>
      <c r="RNN200" s="86"/>
      <c r="RNO200" s="86"/>
      <c r="RNP200" s="86"/>
      <c r="RNQ200" s="86"/>
      <c r="RNR200" s="86"/>
      <c r="RNS200" s="86"/>
      <c r="RNT200" s="86"/>
      <c r="RNU200" s="86"/>
      <c r="RNV200" s="86"/>
      <c r="RNW200" s="86"/>
      <c r="RNX200" s="86"/>
      <c r="RNY200" s="86"/>
      <c r="RNZ200" s="86"/>
      <c r="ROA200" s="86"/>
      <c r="ROB200" s="86"/>
      <c r="ROC200" s="86"/>
      <c r="ROD200" s="86"/>
      <c r="ROE200" s="86"/>
      <c r="ROF200" s="86"/>
      <c r="ROG200" s="86"/>
      <c r="ROH200" s="86"/>
      <c r="ROI200" s="86"/>
      <c r="ROJ200" s="86"/>
      <c r="ROK200" s="86"/>
      <c r="ROL200" s="86"/>
      <c r="ROM200" s="86"/>
      <c r="RON200" s="86"/>
      <c r="ROO200" s="86"/>
      <c r="ROP200" s="86"/>
      <c r="ROQ200" s="86"/>
      <c r="ROR200" s="86"/>
      <c r="ROS200" s="86"/>
      <c r="ROT200" s="86"/>
      <c r="ROU200" s="86"/>
      <c r="ROV200" s="86"/>
      <c r="ROW200" s="86"/>
      <c r="ROX200" s="86"/>
      <c r="ROY200" s="86"/>
      <c r="ROZ200" s="86"/>
      <c r="RPA200" s="86"/>
      <c r="RPB200" s="86"/>
      <c r="RPC200" s="86"/>
      <c r="RPD200" s="86"/>
      <c r="RPE200" s="86"/>
      <c r="RPF200" s="86"/>
      <c r="RPG200" s="86"/>
      <c r="RPH200" s="86"/>
      <c r="RPI200" s="86"/>
      <c r="RPJ200" s="86"/>
      <c r="RPK200" s="86"/>
      <c r="RPL200" s="86"/>
      <c r="RPM200" s="86"/>
      <c r="RPN200" s="86"/>
      <c r="RPO200" s="86"/>
      <c r="RPP200" s="86"/>
      <c r="RPQ200" s="86"/>
      <c r="RPR200" s="86"/>
      <c r="RPS200" s="86"/>
      <c r="RPT200" s="86"/>
      <c r="RPU200" s="86"/>
      <c r="RPV200" s="86"/>
      <c r="RPW200" s="86"/>
      <c r="RPX200" s="86"/>
      <c r="RPY200" s="86"/>
      <c r="RPZ200" s="86"/>
      <c r="RQA200" s="86"/>
      <c r="RQB200" s="86"/>
      <c r="RQC200" s="86"/>
      <c r="RQD200" s="86"/>
      <c r="RQE200" s="86"/>
      <c r="RQF200" s="86"/>
      <c r="RQG200" s="86"/>
      <c r="RQH200" s="86"/>
      <c r="RQI200" s="86"/>
      <c r="RQJ200" s="86"/>
      <c r="RQK200" s="86"/>
      <c r="RQL200" s="86"/>
      <c r="RQM200" s="86"/>
      <c r="RQN200" s="86"/>
      <c r="RQO200" s="86"/>
      <c r="RQP200" s="86"/>
      <c r="RQQ200" s="86"/>
      <c r="RQR200" s="86"/>
      <c r="RQS200" s="86"/>
      <c r="RQT200" s="86"/>
      <c r="RQU200" s="86"/>
      <c r="RQV200" s="86"/>
      <c r="RQW200" s="86"/>
      <c r="RQX200" s="86"/>
      <c r="RQY200" s="86"/>
      <c r="RQZ200" s="86"/>
      <c r="RRA200" s="86"/>
      <c r="RRB200" s="86"/>
      <c r="RRC200" s="86"/>
      <c r="RRD200" s="86"/>
      <c r="RRE200" s="86"/>
      <c r="RRF200" s="86"/>
      <c r="RRG200" s="86"/>
      <c r="RRH200" s="86"/>
      <c r="RRI200" s="86"/>
      <c r="RRJ200" s="86"/>
      <c r="RRK200" s="86"/>
      <c r="RRL200" s="86"/>
      <c r="RRM200" s="86"/>
      <c r="RRN200" s="86"/>
      <c r="RRO200" s="86"/>
      <c r="RRP200" s="86"/>
      <c r="RRQ200" s="86"/>
      <c r="RRR200" s="86"/>
      <c r="RRS200" s="86"/>
      <c r="RRT200" s="86"/>
      <c r="RRU200" s="86"/>
      <c r="RRV200" s="86"/>
      <c r="RRW200" s="86"/>
      <c r="RRX200" s="86"/>
      <c r="RRY200" s="86"/>
      <c r="RRZ200" s="86"/>
      <c r="RSA200" s="86"/>
      <c r="RSB200" s="86"/>
      <c r="RSC200" s="86"/>
      <c r="RSD200" s="86"/>
      <c r="RSE200" s="86"/>
      <c r="RSF200" s="86"/>
      <c r="RSG200" s="86"/>
      <c r="RSH200" s="86"/>
      <c r="RSI200" s="86"/>
      <c r="RSJ200" s="86"/>
      <c r="RSK200" s="86"/>
      <c r="RSL200" s="86"/>
      <c r="RSM200" s="86"/>
      <c r="RSN200" s="86"/>
      <c r="RSO200" s="86"/>
      <c r="RSP200" s="86"/>
      <c r="RSQ200" s="86"/>
      <c r="RSR200" s="86"/>
      <c r="RSS200" s="86"/>
      <c r="RST200" s="86"/>
      <c r="RSU200" s="86"/>
      <c r="RSV200" s="86"/>
      <c r="RSW200" s="86"/>
      <c r="RSX200" s="86"/>
      <c r="RSY200" s="86"/>
      <c r="RSZ200" s="86"/>
      <c r="RTA200" s="86"/>
      <c r="RTB200" s="86"/>
      <c r="RTC200" s="86"/>
      <c r="RTD200" s="86"/>
      <c r="RTE200" s="86"/>
      <c r="RTF200" s="86"/>
      <c r="RTG200" s="86"/>
      <c r="RTH200" s="86"/>
      <c r="RTI200" s="86"/>
      <c r="RTJ200" s="86"/>
      <c r="RTK200" s="86"/>
      <c r="RTL200" s="86"/>
      <c r="RTM200" s="86"/>
      <c r="RTN200" s="86"/>
      <c r="RTO200" s="86"/>
      <c r="RTP200" s="86"/>
      <c r="RTQ200" s="86"/>
      <c r="RTR200" s="86"/>
      <c r="RTS200" s="86"/>
      <c r="RTT200" s="86"/>
      <c r="RTU200" s="86"/>
      <c r="RTV200" s="86"/>
      <c r="RTW200" s="86"/>
      <c r="RTX200" s="86"/>
      <c r="RTY200" s="86"/>
      <c r="RTZ200" s="86"/>
      <c r="RUA200" s="86"/>
      <c r="RUB200" s="86"/>
      <c r="RUC200" s="86"/>
      <c r="RUD200" s="86"/>
      <c r="RUE200" s="86"/>
      <c r="RUF200" s="86"/>
      <c r="RUG200" s="86"/>
      <c r="RUH200" s="86"/>
      <c r="RUI200" s="86"/>
      <c r="RUJ200" s="86"/>
      <c r="RUK200" s="86"/>
      <c r="RUL200" s="86"/>
      <c r="RUM200" s="86"/>
      <c r="RUN200" s="86"/>
      <c r="RUO200" s="86"/>
      <c r="RUP200" s="86"/>
      <c r="RUQ200" s="86"/>
      <c r="RUR200" s="86"/>
      <c r="RUS200" s="86"/>
      <c r="RUT200" s="86"/>
      <c r="RUU200" s="86"/>
      <c r="RUV200" s="86"/>
      <c r="RUW200" s="86"/>
      <c r="RUX200" s="86"/>
      <c r="RUY200" s="86"/>
      <c r="RUZ200" s="86"/>
      <c r="RVA200" s="86"/>
      <c r="RVB200" s="86"/>
      <c r="RVC200" s="86"/>
      <c r="RVD200" s="86"/>
      <c r="RVE200" s="86"/>
      <c r="RVF200" s="86"/>
      <c r="RVG200" s="86"/>
      <c r="RVH200" s="86"/>
      <c r="RVI200" s="86"/>
      <c r="RVJ200" s="86"/>
      <c r="RVK200" s="86"/>
      <c r="RVL200" s="86"/>
      <c r="RVM200" s="86"/>
      <c r="RVN200" s="86"/>
      <c r="RVO200" s="86"/>
      <c r="RVP200" s="86"/>
      <c r="RVQ200" s="86"/>
      <c r="RVR200" s="86"/>
      <c r="RVS200" s="86"/>
      <c r="RVT200" s="86"/>
      <c r="RVU200" s="86"/>
      <c r="RVV200" s="86"/>
      <c r="RVW200" s="86"/>
      <c r="RVX200" s="86"/>
      <c r="RVY200" s="86"/>
      <c r="RVZ200" s="86"/>
      <c r="RWA200" s="86"/>
      <c r="RWB200" s="86"/>
      <c r="RWC200" s="86"/>
      <c r="RWD200" s="86"/>
      <c r="RWE200" s="86"/>
      <c r="RWF200" s="86"/>
      <c r="RWG200" s="86"/>
      <c r="RWH200" s="86"/>
      <c r="RWI200" s="86"/>
      <c r="RWJ200" s="86"/>
      <c r="RWK200" s="86"/>
      <c r="RWL200" s="86"/>
      <c r="RWM200" s="86"/>
      <c r="RWN200" s="86"/>
      <c r="RWO200" s="86"/>
      <c r="RWP200" s="86"/>
      <c r="RWQ200" s="86"/>
      <c r="RWR200" s="86"/>
      <c r="RWS200" s="86"/>
      <c r="RWT200" s="86"/>
      <c r="RWU200" s="86"/>
      <c r="RWV200" s="86"/>
      <c r="RWW200" s="86"/>
      <c r="RWX200" s="86"/>
      <c r="RWY200" s="86"/>
      <c r="RWZ200" s="86"/>
      <c r="RXA200" s="86"/>
      <c r="RXB200" s="86"/>
      <c r="RXC200" s="86"/>
      <c r="RXD200" s="86"/>
      <c r="RXE200" s="86"/>
      <c r="RXF200" s="86"/>
      <c r="RXG200" s="86"/>
      <c r="RXH200" s="86"/>
      <c r="RXI200" s="86"/>
      <c r="RXJ200" s="86"/>
      <c r="RXK200" s="86"/>
      <c r="RXL200" s="86"/>
      <c r="RXM200" s="86"/>
      <c r="RXN200" s="86"/>
      <c r="RXO200" s="86"/>
      <c r="RXP200" s="86"/>
      <c r="RXQ200" s="86"/>
      <c r="RXR200" s="86"/>
      <c r="RXS200" s="86"/>
      <c r="RXT200" s="86"/>
      <c r="RXU200" s="86"/>
      <c r="RXV200" s="86"/>
      <c r="RXW200" s="86"/>
      <c r="RXX200" s="86"/>
      <c r="RXY200" s="86"/>
      <c r="RXZ200" s="86"/>
      <c r="RYA200" s="86"/>
      <c r="RYB200" s="86"/>
      <c r="RYC200" s="86"/>
      <c r="RYD200" s="86"/>
      <c r="RYE200" s="86"/>
      <c r="RYF200" s="86"/>
      <c r="RYG200" s="86"/>
      <c r="RYH200" s="86"/>
      <c r="RYI200" s="86"/>
      <c r="RYJ200" s="86"/>
      <c r="RYK200" s="86"/>
      <c r="RYL200" s="86"/>
      <c r="RYM200" s="86"/>
      <c r="RYN200" s="86"/>
      <c r="RYO200" s="86"/>
      <c r="RYP200" s="86"/>
      <c r="RYQ200" s="86"/>
      <c r="RYR200" s="86"/>
      <c r="RYS200" s="86"/>
      <c r="RYT200" s="86"/>
      <c r="RYU200" s="86"/>
      <c r="RYV200" s="86"/>
      <c r="RYW200" s="86"/>
      <c r="RYX200" s="86"/>
      <c r="RYY200" s="86"/>
      <c r="RYZ200" s="86"/>
      <c r="RZA200" s="86"/>
      <c r="RZB200" s="86"/>
      <c r="RZC200" s="86"/>
      <c r="RZD200" s="86"/>
      <c r="RZE200" s="86"/>
      <c r="RZF200" s="86"/>
      <c r="RZG200" s="86"/>
      <c r="RZH200" s="86"/>
      <c r="RZI200" s="86"/>
      <c r="RZJ200" s="86"/>
      <c r="RZK200" s="86"/>
      <c r="RZL200" s="86"/>
      <c r="RZM200" s="86"/>
      <c r="RZN200" s="86"/>
      <c r="RZO200" s="86"/>
      <c r="RZP200" s="86"/>
      <c r="RZQ200" s="86"/>
      <c r="RZR200" s="86"/>
      <c r="RZS200" s="86"/>
      <c r="RZT200" s="86"/>
      <c r="RZU200" s="86"/>
      <c r="RZV200" s="86"/>
      <c r="RZW200" s="86"/>
      <c r="RZX200" s="86"/>
      <c r="RZY200" s="86"/>
      <c r="RZZ200" s="86"/>
      <c r="SAA200" s="86"/>
      <c r="SAB200" s="86"/>
      <c r="SAC200" s="86"/>
      <c r="SAD200" s="86"/>
      <c r="SAE200" s="86"/>
      <c r="SAF200" s="86"/>
      <c r="SAG200" s="86"/>
      <c r="SAH200" s="86"/>
      <c r="SAI200" s="86"/>
      <c r="SAJ200" s="86"/>
      <c r="SAK200" s="86"/>
      <c r="SAL200" s="86"/>
      <c r="SAM200" s="86"/>
      <c r="SAN200" s="86"/>
      <c r="SAO200" s="86"/>
      <c r="SAP200" s="86"/>
      <c r="SAQ200" s="86"/>
      <c r="SAR200" s="86"/>
      <c r="SAS200" s="86"/>
      <c r="SAT200" s="86"/>
      <c r="SAU200" s="86"/>
      <c r="SAV200" s="86"/>
      <c r="SAW200" s="86"/>
      <c r="SAX200" s="86"/>
      <c r="SAY200" s="86"/>
      <c r="SAZ200" s="86"/>
      <c r="SBA200" s="86"/>
      <c r="SBB200" s="86"/>
      <c r="SBC200" s="86"/>
      <c r="SBD200" s="86"/>
      <c r="SBE200" s="86"/>
      <c r="SBF200" s="86"/>
      <c r="SBG200" s="86"/>
      <c r="SBH200" s="86"/>
      <c r="SBI200" s="86"/>
      <c r="SBJ200" s="86"/>
      <c r="SBK200" s="86"/>
      <c r="SBL200" s="86"/>
      <c r="SBM200" s="86"/>
      <c r="SBN200" s="86"/>
      <c r="SBO200" s="86"/>
      <c r="SBP200" s="86"/>
      <c r="SBQ200" s="86"/>
      <c r="SBR200" s="86"/>
      <c r="SBS200" s="86"/>
      <c r="SBT200" s="86"/>
      <c r="SBU200" s="86"/>
      <c r="SBV200" s="86"/>
      <c r="SBW200" s="86"/>
      <c r="SBX200" s="86"/>
      <c r="SBY200" s="86"/>
      <c r="SBZ200" s="86"/>
      <c r="SCA200" s="86"/>
      <c r="SCB200" s="86"/>
      <c r="SCC200" s="86"/>
      <c r="SCD200" s="86"/>
      <c r="SCE200" s="86"/>
      <c r="SCF200" s="86"/>
      <c r="SCG200" s="86"/>
      <c r="SCH200" s="86"/>
      <c r="SCI200" s="86"/>
      <c r="SCJ200" s="86"/>
      <c r="SCK200" s="86"/>
      <c r="SCL200" s="86"/>
      <c r="SCM200" s="86"/>
      <c r="SCN200" s="86"/>
      <c r="SCO200" s="86"/>
      <c r="SCP200" s="86"/>
      <c r="SCQ200" s="86"/>
      <c r="SCR200" s="86"/>
      <c r="SCS200" s="86"/>
      <c r="SCT200" s="86"/>
      <c r="SCU200" s="86"/>
      <c r="SCV200" s="86"/>
      <c r="SCW200" s="86"/>
      <c r="SCX200" s="86"/>
      <c r="SCY200" s="86"/>
      <c r="SCZ200" s="86"/>
      <c r="SDA200" s="86"/>
      <c r="SDB200" s="86"/>
      <c r="SDC200" s="86"/>
      <c r="SDD200" s="86"/>
      <c r="SDE200" s="86"/>
      <c r="SDF200" s="86"/>
      <c r="SDG200" s="86"/>
      <c r="SDH200" s="86"/>
      <c r="SDI200" s="86"/>
      <c r="SDJ200" s="86"/>
      <c r="SDK200" s="86"/>
      <c r="SDL200" s="86"/>
      <c r="SDM200" s="86"/>
      <c r="SDN200" s="86"/>
      <c r="SDO200" s="86"/>
      <c r="SDP200" s="86"/>
      <c r="SDQ200" s="86"/>
      <c r="SDR200" s="86"/>
      <c r="SDS200" s="86"/>
      <c r="SDT200" s="86"/>
      <c r="SDU200" s="86"/>
      <c r="SDV200" s="86"/>
      <c r="SDW200" s="86"/>
      <c r="SDX200" s="86"/>
      <c r="SDY200" s="86"/>
      <c r="SDZ200" s="86"/>
      <c r="SEA200" s="86"/>
      <c r="SEB200" s="86"/>
      <c r="SEC200" s="86"/>
      <c r="SED200" s="86"/>
      <c r="SEE200" s="86"/>
      <c r="SEF200" s="86"/>
      <c r="SEG200" s="86"/>
      <c r="SEH200" s="86"/>
      <c r="SEI200" s="86"/>
      <c r="SEJ200" s="86"/>
      <c r="SEK200" s="86"/>
      <c r="SEL200" s="86"/>
      <c r="SEM200" s="86"/>
      <c r="SEN200" s="86"/>
      <c r="SEO200" s="86"/>
      <c r="SEP200" s="86"/>
      <c r="SEQ200" s="86"/>
      <c r="SER200" s="86"/>
      <c r="SES200" s="86"/>
      <c r="SET200" s="86"/>
      <c r="SEU200" s="86"/>
      <c r="SEV200" s="86"/>
      <c r="SEW200" s="86"/>
      <c r="SEX200" s="86"/>
      <c r="SEY200" s="86"/>
      <c r="SEZ200" s="86"/>
      <c r="SFA200" s="86"/>
      <c r="SFB200" s="86"/>
      <c r="SFC200" s="86"/>
      <c r="SFD200" s="86"/>
      <c r="SFE200" s="86"/>
      <c r="SFF200" s="86"/>
      <c r="SFG200" s="86"/>
      <c r="SFH200" s="86"/>
      <c r="SFI200" s="86"/>
      <c r="SFJ200" s="86"/>
      <c r="SFK200" s="86"/>
      <c r="SFL200" s="86"/>
      <c r="SFM200" s="86"/>
      <c r="SFN200" s="86"/>
      <c r="SFO200" s="86"/>
      <c r="SFP200" s="86"/>
      <c r="SFQ200" s="86"/>
      <c r="SFR200" s="86"/>
      <c r="SFS200" s="86"/>
      <c r="SFT200" s="86"/>
      <c r="SFU200" s="86"/>
      <c r="SFV200" s="86"/>
      <c r="SFW200" s="86"/>
      <c r="SFX200" s="86"/>
      <c r="SFY200" s="86"/>
      <c r="SFZ200" s="86"/>
      <c r="SGA200" s="86"/>
      <c r="SGB200" s="86"/>
      <c r="SGC200" s="86"/>
      <c r="SGD200" s="86"/>
      <c r="SGE200" s="86"/>
      <c r="SGF200" s="86"/>
      <c r="SGG200" s="86"/>
      <c r="SGH200" s="86"/>
      <c r="SGI200" s="86"/>
      <c r="SGJ200" s="86"/>
      <c r="SGK200" s="86"/>
      <c r="SGL200" s="86"/>
      <c r="SGM200" s="86"/>
      <c r="SGN200" s="86"/>
      <c r="SGO200" s="86"/>
      <c r="SGP200" s="86"/>
      <c r="SGQ200" s="86"/>
      <c r="SGR200" s="86"/>
      <c r="SGS200" s="86"/>
      <c r="SGT200" s="86"/>
      <c r="SGU200" s="86"/>
      <c r="SGV200" s="86"/>
      <c r="SGW200" s="86"/>
      <c r="SGX200" s="86"/>
      <c r="SGY200" s="86"/>
      <c r="SGZ200" s="86"/>
      <c r="SHA200" s="86"/>
      <c r="SHB200" s="86"/>
      <c r="SHC200" s="86"/>
      <c r="SHD200" s="86"/>
      <c r="SHE200" s="86"/>
      <c r="SHF200" s="86"/>
      <c r="SHG200" s="86"/>
      <c r="SHH200" s="86"/>
      <c r="SHI200" s="86"/>
      <c r="SHJ200" s="86"/>
      <c r="SHK200" s="86"/>
      <c r="SHL200" s="86"/>
      <c r="SHM200" s="86"/>
      <c r="SHN200" s="86"/>
      <c r="SHO200" s="86"/>
      <c r="SHP200" s="86"/>
      <c r="SHQ200" s="86"/>
      <c r="SHR200" s="86"/>
      <c r="SHS200" s="86"/>
      <c r="SHT200" s="86"/>
      <c r="SHU200" s="86"/>
      <c r="SHV200" s="86"/>
      <c r="SHW200" s="86"/>
      <c r="SHX200" s="86"/>
      <c r="SHY200" s="86"/>
      <c r="SHZ200" s="86"/>
      <c r="SIA200" s="86"/>
      <c r="SIB200" s="86"/>
      <c r="SIC200" s="86"/>
      <c r="SID200" s="86"/>
      <c r="SIE200" s="86"/>
      <c r="SIF200" s="86"/>
      <c r="SIG200" s="86"/>
      <c r="SIH200" s="86"/>
      <c r="SII200" s="86"/>
      <c r="SIJ200" s="86"/>
      <c r="SIK200" s="86"/>
      <c r="SIL200" s="86"/>
      <c r="SIM200" s="86"/>
      <c r="SIN200" s="86"/>
      <c r="SIO200" s="86"/>
      <c r="SIP200" s="86"/>
      <c r="SIQ200" s="86"/>
      <c r="SIR200" s="86"/>
      <c r="SIS200" s="86"/>
      <c r="SIT200" s="86"/>
      <c r="SIU200" s="86"/>
      <c r="SIV200" s="86"/>
      <c r="SIW200" s="86"/>
      <c r="SIX200" s="86"/>
      <c r="SIY200" s="86"/>
      <c r="SIZ200" s="86"/>
      <c r="SJA200" s="86"/>
      <c r="SJB200" s="86"/>
      <c r="SJC200" s="86"/>
      <c r="SJD200" s="86"/>
      <c r="SJE200" s="86"/>
      <c r="SJF200" s="86"/>
      <c r="SJG200" s="86"/>
      <c r="SJH200" s="86"/>
      <c r="SJI200" s="86"/>
      <c r="SJJ200" s="86"/>
      <c r="SJK200" s="86"/>
      <c r="SJL200" s="86"/>
      <c r="SJM200" s="86"/>
      <c r="SJN200" s="86"/>
      <c r="SJO200" s="86"/>
      <c r="SJP200" s="86"/>
      <c r="SJQ200" s="86"/>
      <c r="SJR200" s="86"/>
      <c r="SJS200" s="86"/>
      <c r="SJT200" s="86"/>
      <c r="SJU200" s="86"/>
      <c r="SJV200" s="86"/>
      <c r="SJW200" s="86"/>
      <c r="SJX200" s="86"/>
      <c r="SJY200" s="86"/>
      <c r="SJZ200" s="86"/>
      <c r="SKA200" s="86"/>
      <c r="SKB200" s="86"/>
      <c r="SKC200" s="86"/>
      <c r="SKD200" s="86"/>
      <c r="SKE200" s="86"/>
      <c r="SKF200" s="86"/>
      <c r="SKG200" s="86"/>
      <c r="SKH200" s="86"/>
      <c r="SKI200" s="86"/>
      <c r="SKJ200" s="86"/>
      <c r="SKK200" s="86"/>
      <c r="SKL200" s="86"/>
      <c r="SKM200" s="86"/>
      <c r="SKN200" s="86"/>
      <c r="SKO200" s="86"/>
      <c r="SKP200" s="86"/>
      <c r="SKQ200" s="86"/>
      <c r="SKR200" s="86"/>
      <c r="SKS200" s="86"/>
      <c r="SKT200" s="86"/>
      <c r="SKU200" s="86"/>
      <c r="SKV200" s="86"/>
      <c r="SKW200" s="86"/>
      <c r="SKX200" s="86"/>
      <c r="SKY200" s="86"/>
      <c r="SKZ200" s="86"/>
      <c r="SLA200" s="86"/>
      <c r="SLB200" s="86"/>
      <c r="SLC200" s="86"/>
      <c r="SLD200" s="86"/>
      <c r="SLE200" s="86"/>
      <c r="SLF200" s="86"/>
      <c r="SLG200" s="86"/>
      <c r="SLH200" s="86"/>
      <c r="SLI200" s="86"/>
      <c r="SLJ200" s="86"/>
      <c r="SLK200" s="86"/>
      <c r="SLL200" s="86"/>
      <c r="SLM200" s="86"/>
      <c r="SLN200" s="86"/>
      <c r="SLO200" s="86"/>
      <c r="SLP200" s="86"/>
      <c r="SLQ200" s="86"/>
      <c r="SLR200" s="86"/>
      <c r="SLS200" s="86"/>
      <c r="SLT200" s="86"/>
      <c r="SLU200" s="86"/>
      <c r="SLV200" s="86"/>
      <c r="SLW200" s="86"/>
      <c r="SLX200" s="86"/>
      <c r="SLY200" s="86"/>
      <c r="SLZ200" s="86"/>
      <c r="SMA200" s="86"/>
      <c r="SMB200" s="86"/>
      <c r="SMC200" s="86"/>
      <c r="SMD200" s="86"/>
      <c r="SME200" s="86"/>
      <c r="SMF200" s="86"/>
      <c r="SMG200" s="86"/>
      <c r="SMH200" s="86"/>
      <c r="SMI200" s="86"/>
      <c r="SMJ200" s="86"/>
      <c r="SMK200" s="86"/>
      <c r="SML200" s="86"/>
      <c r="SMM200" s="86"/>
      <c r="SMN200" s="86"/>
      <c r="SMO200" s="86"/>
      <c r="SMP200" s="86"/>
      <c r="SMQ200" s="86"/>
      <c r="SMR200" s="86"/>
      <c r="SMS200" s="86"/>
      <c r="SMT200" s="86"/>
      <c r="SMU200" s="86"/>
      <c r="SMV200" s="86"/>
      <c r="SMW200" s="86"/>
      <c r="SMX200" s="86"/>
      <c r="SMY200" s="86"/>
      <c r="SMZ200" s="86"/>
      <c r="SNA200" s="86"/>
      <c r="SNB200" s="86"/>
      <c r="SNC200" s="86"/>
      <c r="SND200" s="86"/>
      <c r="SNE200" s="86"/>
      <c r="SNF200" s="86"/>
      <c r="SNG200" s="86"/>
      <c r="SNH200" s="86"/>
      <c r="SNI200" s="86"/>
      <c r="SNJ200" s="86"/>
      <c r="SNK200" s="86"/>
      <c r="SNL200" s="86"/>
      <c r="SNM200" s="86"/>
      <c r="SNN200" s="86"/>
      <c r="SNO200" s="86"/>
      <c r="SNP200" s="86"/>
      <c r="SNQ200" s="86"/>
      <c r="SNR200" s="86"/>
      <c r="SNS200" s="86"/>
      <c r="SNT200" s="86"/>
      <c r="SNU200" s="86"/>
      <c r="SNV200" s="86"/>
      <c r="SNW200" s="86"/>
      <c r="SNX200" s="86"/>
      <c r="SNY200" s="86"/>
      <c r="SNZ200" s="86"/>
      <c r="SOA200" s="86"/>
      <c r="SOB200" s="86"/>
      <c r="SOC200" s="86"/>
      <c r="SOD200" s="86"/>
      <c r="SOE200" s="86"/>
      <c r="SOF200" s="86"/>
      <c r="SOG200" s="86"/>
      <c r="SOH200" s="86"/>
      <c r="SOI200" s="86"/>
      <c r="SOJ200" s="86"/>
      <c r="SOK200" s="86"/>
      <c r="SOL200" s="86"/>
      <c r="SOM200" s="86"/>
      <c r="SON200" s="86"/>
      <c r="SOO200" s="86"/>
      <c r="SOP200" s="86"/>
      <c r="SOQ200" s="86"/>
      <c r="SOR200" s="86"/>
      <c r="SOS200" s="86"/>
      <c r="SOT200" s="86"/>
      <c r="SOU200" s="86"/>
      <c r="SOV200" s="86"/>
      <c r="SOW200" s="86"/>
      <c r="SOX200" s="86"/>
      <c r="SOY200" s="86"/>
      <c r="SOZ200" s="86"/>
      <c r="SPA200" s="86"/>
      <c r="SPB200" s="86"/>
      <c r="SPC200" s="86"/>
      <c r="SPD200" s="86"/>
      <c r="SPE200" s="86"/>
      <c r="SPF200" s="86"/>
      <c r="SPG200" s="86"/>
      <c r="SPH200" s="86"/>
      <c r="SPI200" s="86"/>
      <c r="SPJ200" s="86"/>
      <c r="SPK200" s="86"/>
      <c r="SPL200" s="86"/>
      <c r="SPM200" s="86"/>
      <c r="SPN200" s="86"/>
      <c r="SPO200" s="86"/>
      <c r="SPP200" s="86"/>
      <c r="SPQ200" s="86"/>
      <c r="SPR200" s="86"/>
      <c r="SPS200" s="86"/>
      <c r="SPT200" s="86"/>
      <c r="SPU200" s="86"/>
      <c r="SPV200" s="86"/>
      <c r="SPW200" s="86"/>
      <c r="SPX200" s="86"/>
      <c r="SPY200" s="86"/>
      <c r="SPZ200" s="86"/>
      <c r="SQA200" s="86"/>
      <c r="SQB200" s="86"/>
      <c r="SQC200" s="86"/>
      <c r="SQD200" s="86"/>
      <c r="SQE200" s="86"/>
      <c r="SQF200" s="86"/>
      <c r="SQG200" s="86"/>
      <c r="SQH200" s="86"/>
      <c r="SQI200" s="86"/>
      <c r="SQJ200" s="86"/>
      <c r="SQK200" s="86"/>
      <c r="SQL200" s="86"/>
      <c r="SQM200" s="86"/>
      <c r="SQN200" s="86"/>
      <c r="SQO200" s="86"/>
      <c r="SQP200" s="86"/>
      <c r="SQQ200" s="86"/>
      <c r="SQR200" s="86"/>
      <c r="SQS200" s="86"/>
      <c r="SQT200" s="86"/>
      <c r="SQU200" s="86"/>
      <c r="SQV200" s="86"/>
      <c r="SQW200" s="86"/>
      <c r="SQX200" s="86"/>
      <c r="SQY200" s="86"/>
      <c r="SQZ200" s="86"/>
      <c r="SRA200" s="86"/>
      <c r="SRB200" s="86"/>
      <c r="SRC200" s="86"/>
      <c r="SRD200" s="86"/>
      <c r="SRE200" s="86"/>
      <c r="SRF200" s="86"/>
      <c r="SRG200" s="86"/>
      <c r="SRH200" s="86"/>
      <c r="SRI200" s="86"/>
      <c r="SRJ200" s="86"/>
      <c r="SRK200" s="86"/>
      <c r="SRL200" s="86"/>
      <c r="SRM200" s="86"/>
      <c r="SRN200" s="86"/>
      <c r="SRO200" s="86"/>
      <c r="SRP200" s="86"/>
      <c r="SRQ200" s="86"/>
      <c r="SRR200" s="86"/>
      <c r="SRS200" s="86"/>
      <c r="SRT200" s="86"/>
      <c r="SRU200" s="86"/>
      <c r="SRV200" s="86"/>
      <c r="SRW200" s="86"/>
      <c r="SRX200" s="86"/>
      <c r="SRY200" s="86"/>
      <c r="SRZ200" s="86"/>
      <c r="SSA200" s="86"/>
      <c r="SSB200" s="86"/>
      <c r="SSC200" s="86"/>
      <c r="SSD200" s="86"/>
      <c r="SSE200" s="86"/>
      <c r="SSF200" s="86"/>
      <c r="SSG200" s="86"/>
      <c r="SSH200" s="86"/>
      <c r="SSI200" s="86"/>
      <c r="SSJ200" s="86"/>
      <c r="SSK200" s="86"/>
      <c r="SSL200" s="86"/>
      <c r="SSM200" s="86"/>
      <c r="SSN200" s="86"/>
      <c r="SSO200" s="86"/>
      <c r="SSP200" s="86"/>
      <c r="SSQ200" s="86"/>
      <c r="SSR200" s="86"/>
      <c r="SSS200" s="86"/>
      <c r="SST200" s="86"/>
      <c r="SSU200" s="86"/>
      <c r="SSV200" s="86"/>
      <c r="SSW200" s="86"/>
      <c r="SSX200" s="86"/>
      <c r="SSY200" s="86"/>
      <c r="SSZ200" s="86"/>
      <c r="STA200" s="86"/>
      <c r="STB200" s="86"/>
      <c r="STC200" s="86"/>
      <c r="STD200" s="86"/>
      <c r="STE200" s="86"/>
      <c r="STF200" s="86"/>
      <c r="STG200" s="86"/>
      <c r="STH200" s="86"/>
      <c r="STI200" s="86"/>
      <c r="STJ200" s="86"/>
      <c r="STK200" s="86"/>
      <c r="STL200" s="86"/>
      <c r="STM200" s="86"/>
      <c r="STN200" s="86"/>
      <c r="STO200" s="86"/>
      <c r="STP200" s="86"/>
      <c r="STQ200" s="86"/>
      <c r="STR200" s="86"/>
      <c r="STS200" s="86"/>
      <c r="STT200" s="86"/>
      <c r="STU200" s="86"/>
      <c r="STV200" s="86"/>
      <c r="STW200" s="86"/>
      <c r="STX200" s="86"/>
      <c r="STY200" s="86"/>
      <c r="STZ200" s="86"/>
      <c r="SUA200" s="86"/>
      <c r="SUB200" s="86"/>
      <c r="SUC200" s="86"/>
      <c r="SUD200" s="86"/>
      <c r="SUE200" s="86"/>
      <c r="SUF200" s="86"/>
      <c r="SUG200" s="86"/>
      <c r="SUH200" s="86"/>
      <c r="SUI200" s="86"/>
      <c r="SUJ200" s="86"/>
      <c r="SUK200" s="86"/>
      <c r="SUL200" s="86"/>
      <c r="SUM200" s="86"/>
      <c r="SUN200" s="86"/>
      <c r="SUO200" s="86"/>
      <c r="SUP200" s="86"/>
      <c r="SUQ200" s="86"/>
      <c r="SUR200" s="86"/>
      <c r="SUS200" s="86"/>
      <c r="SUT200" s="86"/>
      <c r="SUU200" s="86"/>
      <c r="SUV200" s="86"/>
      <c r="SUW200" s="86"/>
      <c r="SUX200" s="86"/>
      <c r="SUY200" s="86"/>
      <c r="SUZ200" s="86"/>
      <c r="SVA200" s="86"/>
      <c r="SVB200" s="86"/>
      <c r="SVC200" s="86"/>
      <c r="SVD200" s="86"/>
      <c r="SVE200" s="86"/>
      <c r="SVF200" s="86"/>
      <c r="SVG200" s="86"/>
      <c r="SVH200" s="86"/>
      <c r="SVI200" s="86"/>
      <c r="SVJ200" s="86"/>
      <c r="SVK200" s="86"/>
      <c r="SVL200" s="86"/>
      <c r="SVM200" s="86"/>
      <c r="SVN200" s="86"/>
      <c r="SVO200" s="86"/>
      <c r="SVP200" s="86"/>
      <c r="SVQ200" s="86"/>
      <c r="SVR200" s="86"/>
      <c r="SVS200" s="86"/>
      <c r="SVT200" s="86"/>
      <c r="SVU200" s="86"/>
      <c r="SVV200" s="86"/>
      <c r="SVW200" s="86"/>
      <c r="SVX200" s="86"/>
      <c r="SVY200" s="86"/>
      <c r="SVZ200" s="86"/>
      <c r="SWA200" s="86"/>
      <c r="SWB200" s="86"/>
      <c r="SWC200" s="86"/>
      <c r="SWD200" s="86"/>
      <c r="SWE200" s="86"/>
      <c r="SWF200" s="86"/>
      <c r="SWG200" s="86"/>
      <c r="SWH200" s="86"/>
      <c r="SWI200" s="86"/>
      <c r="SWJ200" s="86"/>
      <c r="SWK200" s="86"/>
      <c r="SWL200" s="86"/>
      <c r="SWM200" s="86"/>
      <c r="SWN200" s="86"/>
      <c r="SWO200" s="86"/>
      <c r="SWP200" s="86"/>
      <c r="SWQ200" s="86"/>
      <c r="SWR200" s="86"/>
      <c r="SWS200" s="86"/>
      <c r="SWT200" s="86"/>
      <c r="SWU200" s="86"/>
      <c r="SWV200" s="86"/>
      <c r="SWW200" s="86"/>
      <c r="SWX200" s="86"/>
      <c r="SWY200" s="86"/>
      <c r="SWZ200" s="86"/>
      <c r="SXA200" s="86"/>
      <c r="SXB200" s="86"/>
      <c r="SXC200" s="86"/>
      <c r="SXD200" s="86"/>
      <c r="SXE200" s="86"/>
      <c r="SXF200" s="86"/>
      <c r="SXG200" s="86"/>
      <c r="SXH200" s="86"/>
      <c r="SXI200" s="86"/>
      <c r="SXJ200" s="86"/>
      <c r="SXK200" s="86"/>
      <c r="SXL200" s="86"/>
      <c r="SXM200" s="86"/>
      <c r="SXN200" s="86"/>
      <c r="SXO200" s="86"/>
      <c r="SXP200" s="86"/>
      <c r="SXQ200" s="86"/>
      <c r="SXR200" s="86"/>
      <c r="SXS200" s="86"/>
      <c r="SXT200" s="86"/>
      <c r="SXU200" s="86"/>
      <c r="SXV200" s="86"/>
      <c r="SXW200" s="86"/>
      <c r="SXX200" s="86"/>
      <c r="SXY200" s="86"/>
      <c r="SXZ200" s="86"/>
      <c r="SYA200" s="86"/>
      <c r="SYB200" s="86"/>
      <c r="SYC200" s="86"/>
      <c r="SYD200" s="86"/>
      <c r="SYE200" s="86"/>
      <c r="SYF200" s="86"/>
      <c r="SYG200" s="86"/>
      <c r="SYH200" s="86"/>
      <c r="SYI200" s="86"/>
      <c r="SYJ200" s="86"/>
      <c r="SYK200" s="86"/>
      <c r="SYL200" s="86"/>
      <c r="SYM200" s="86"/>
      <c r="SYN200" s="86"/>
      <c r="SYO200" s="86"/>
      <c r="SYP200" s="86"/>
      <c r="SYQ200" s="86"/>
      <c r="SYR200" s="86"/>
      <c r="SYS200" s="86"/>
      <c r="SYT200" s="86"/>
      <c r="SYU200" s="86"/>
      <c r="SYV200" s="86"/>
      <c r="SYW200" s="86"/>
      <c r="SYX200" s="86"/>
      <c r="SYY200" s="86"/>
      <c r="SYZ200" s="86"/>
      <c r="SZA200" s="86"/>
      <c r="SZB200" s="86"/>
      <c r="SZC200" s="86"/>
      <c r="SZD200" s="86"/>
      <c r="SZE200" s="86"/>
      <c r="SZF200" s="86"/>
      <c r="SZG200" s="86"/>
      <c r="SZH200" s="86"/>
      <c r="SZI200" s="86"/>
      <c r="SZJ200" s="86"/>
      <c r="SZK200" s="86"/>
      <c r="SZL200" s="86"/>
      <c r="SZM200" s="86"/>
      <c r="SZN200" s="86"/>
      <c r="SZO200" s="86"/>
      <c r="SZP200" s="86"/>
      <c r="SZQ200" s="86"/>
      <c r="SZR200" s="86"/>
      <c r="SZS200" s="86"/>
      <c r="SZT200" s="86"/>
      <c r="SZU200" s="86"/>
      <c r="SZV200" s="86"/>
      <c r="SZW200" s="86"/>
      <c r="SZX200" s="86"/>
      <c r="SZY200" s="86"/>
      <c r="SZZ200" s="86"/>
      <c r="TAA200" s="86"/>
      <c r="TAB200" s="86"/>
      <c r="TAC200" s="86"/>
      <c r="TAD200" s="86"/>
      <c r="TAE200" s="86"/>
      <c r="TAF200" s="86"/>
      <c r="TAG200" s="86"/>
      <c r="TAH200" s="86"/>
      <c r="TAI200" s="86"/>
      <c r="TAJ200" s="86"/>
      <c r="TAK200" s="86"/>
      <c r="TAL200" s="86"/>
      <c r="TAM200" s="86"/>
      <c r="TAN200" s="86"/>
      <c r="TAO200" s="86"/>
      <c r="TAP200" s="86"/>
      <c r="TAQ200" s="86"/>
      <c r="TAR200" s="86"/>
      <c r="TAS200" s="86"/>
      <c r="TAT200" s="86"/>
      <c r="TAU200" s="86"/>
      <c r="TAV200" s="86"/>
      <c r="TAW200" s="86"/>
      <c r="TAX200" s="86"/>
      <c r="TAY200" s="86"/>
      <c r="TAZ200" s="86"/>
      <c r="TBA200" s="86"/>
      <c r="TBB200" s="86"/>
      <c r="TBC200" s="86"/>
      <c r="TBD200" s="86"/>
      <c r="TBE200" s="86"/>
      <c r="TBF200" s="86"/>
      <c r="TBG200" s="86"/>
      <c r="TBH200" s="86"/>
      <c r="TBI200" s="86"/>
      <c r="TBJ200" s="86"/>
      <c r="TBK200" s="86"/>
      <c r="TBL200" s="86"/>
      <c r="TBM200" s="86"/>
      <c r="TBN200" s="86"/>
      <c r="TBO200" s="86"/>
      <c r="TBP200" s="86"/>
      <c r="TBQ200" s="86"/>
      <c r="TBR200" s="86"/>
      <c r="TBS200" s="86"/>
      <c r="TBT200" s="86"/>
      <c r="TBU200" s="86"/>
      <c r="TBV200" s="86"/>
      <c r="TBW200" s="86"/>
      <c r="TBX200" s="86"/>
      <c r="TBY200" s="86"/>
      <c r="TBZ200" s="86"/>
      <c r="TCA200" s="86"/>
      <c r="TCB200" s="86"/>
      <c r="TCC200" s="86"/>
      <c r="TCD200" s="86"/>
      <c r="TCE200" s="86"/>
      <c r="TCF200" s="86"/>
      <c r="TCG200" s="86"/>
      <c r="TCH200" s="86"/>
      <c r="TCI200" s="86"/>
      <c r="TCJ200" s="86"/>
      <c r="TCK200" s="86"/>
      <c r="TCL200" s="86"/>
      <c r="TCM200" s="86"/>
      <c r="TCN200" s="86"/>
      <c r="TCO200" s="86"/>
      <c r="TCP200" s="86"/>
      <c r="TCQ200" s="86"/>
      <c r="TCR200" s="86"/>
      <c r="TCS200" s="86"/>
      <c r="TCT200" s="86"/>
      <c r="TCU200" s="86"/>
      <c r="TCV200" s="86"/>
      <c r="TCW200" s="86"/>
      <c r="TCX200" s="86"/>
      <c r="TCY200" s="86"/>
      <c r="TCZ200" s="86"/>
      <c r="TDA200" s="86"/>
      <c r="TDB200" s="86"/>
      <c r="TDC200" s="86"/>
      <c r="TDD200" s="86"/>
      <c r="TDE200" s="86"/>
      <c r="TDF200" s="86"/>
      <c r="TDG200" s="86"/>
      <c r="TDH200" s="86"/>
      <c r="TDI200" s="86"/>
      <c r="TDJ200" s="86"/>
      <c r="TDK200" s="86"/>
      <c r="TDL200" s="86"/>
      <c r="TDM200" s="86"/>
      <c r="TDN200" s="86"/>
      <c r="TDO200" s="86"/>
      <c r="TDP200" s="86"/>
      <c r="TDQ200" s="86"/>
      <c r="TDR200" s="86"/>
      <c r="TDS200" s="86"/>
      <c r="TDT200" s="86"/>
      <c r="TDU200" s="86"/>
      <c r="TDV200" s="86"/>
      <c r="TDW200" s="86"/>
      <c r="TDX200" s="86"/>
      <c r="TDY200" s="86"/>
      <c r="TDZ200" s="86"/>
      <c r="TEA200" s="86"/>
      <c r="TEB200" s="86"/>
      <c r="TEC200" s="86"/>
      <c r="TED200" s="86"/>
      <c r="TEE200" s="86"/>
      <c r="TEF200" s="86"/>
      <c r="TEG200" s="86"/>
      <c r="TEH200" s="86"/>
      <c r="TEI200" s="86"/>
      <c r="TEJ200" s="86"/>
      <c r="TEK200" s="86"/>
      <c r="TEL200" s="86"/>
      <c r="TEM200" s="86"/>
      <c r="TEN200" s="86"/>
      <c r="TEO200" s="86"/>
      <c r="TEP200" s="86"/>
      <c r="TEQ200" s="86"/>
      <c r="TER200" s="86"/>
      <c r="TES200" s="86"/>
      <c r="TET200" s="86"/>
      <c r="TEU200" s="86"/>
      <c r="TEV200" s="86"/>
      <c r="TEW200" s="86"/>
      <c r="TEX200" s="86"/>
      <c r="TEY200" s="86"/>
      <c r="TEZ200" s="86"/>
      <c r="TFA200" s="86"/>
      <c r="TFB200" s="86"/>
      <c r="TFC200" s="86"/>
      <c r="TFD200" s="86"/>
      <c r="TFE200" s="86"/>
      <c r="TFF200" s="86"/>
      <c r="TFG200" s="86"/>
      <c r="TFH200" s="86"/>
      <c r="TFI200" s="86"/>
      <c r="TFJ200" s="86"/>
      <c r="TFK200" s="86"/>
      <c r="TFL200" s="86"/>
      <c r="TFM200" s="86"/>
      <c r="TFN200" s="86"/>
      <c r="TFO200" s="86"/>
      <c r="TFP200" s="86"/>
      <c r="TFQ200" s="86"/>
      <c r="TFR200" s="86"/>
      <c r="TFS200" s="86"/>
      <c r="TFT200" s="86"/>
      <c r="TFU200" s="86"/>
      <c r="TFV200" s="86"/>
      <c r="TFW200" s="86"/>
      <c r="TFX200" s="86"/>
      <c r="TFY200" s="86"/>
      <c r="TFZ200" s="86"/>
      <c r="TGA200" s="86"/>
      <c r="TGB200" s="86"/>
      <c r="TGC200" s="86"/>
      <c r="TGD200" s="86"/>
      <c r="TGE200" s="86"/>
      <c r="TGF200" s="86"/>
      <c r="TGG200" s="86"/>
      <c r="TGH200" s="86"/>
      <c r="TGI200" s="86"/>
      <c r="TGJ200" s="86"/>
      <c r="TGK200" s="86"/>
      <c r="TGL200" s="86"/>
      <c r="TGM200" s="86"/>
      <c r="TGN200" s="86"/>
      <c r="TGO200" s="86"/>
      <c r="TGP200" s="86"/>
      <c r="TGQ200" s="86"/>
      <c r="TGR200" s="86"/>
      <c r="TGS200" s="86"/>
      <c r="TGT200" s="86"/>
      <c r="TGU200" s="86"/>
      <c r="TGV200" s="86"/>
      <c r="TGW200" s="86"/>
      <c r="TGX200" s="86"/>
      <c r="TGY200" s="86"/>
      <c r="TGZ200" s="86"/>
      <c r="THA200" s="86"/>
      <c r="THB200" s="86"/>
      <c r="THC200" s="86"/>
      <c r="THD200" s="86"/>
      <c r="THE200" s="86"/>
      <c r="THF200" s="86"/>
      <c r="THG200" s="86"/>
      <c r="THH200" s="86"/>
      <c r="THI200" s="86"/>
      <c r="THJ200" s="86"/>
      <c r="THK200" s="86"/>
      <c r="THL200" s="86"/>
      <c r="THM200" s="86"/>
      <c r="THN200" s="86"/>
      <c r="THO200" s="86"/>
      <c r="THP200" s="86"/>
      <c r="THQ200" s="86"/>
      <c r="THR200" s="86"/>
      <c r="THS200" s="86"/>
      <c r="THT200" s="86"/>
      <c r="THU200" s="86"/>
      <c r="THV200" s="86"/>
      <c r="THW200" s="86"/>
      <c r="THX200" s="86"/>
      <c r="THY200" s="86"/>
      <c r="THZ200" s="86"/>
      <c r="TIA200" s="86"/>
      <c r="TIB200" s="86"/>
      <c r="TIC200" s="86"/>
      <c r="TID200" s="86"/>
      <c r="TIE200" s="86"/>
      <c r="TIF200" s="86"/>
      <c r="TIG200" s="86"/>
      <c r="TIH200" s="86"/>
      <c r="TII200" s="86"/>
      <c r="TIJ200" s="86"/>
      <c r="TIK200" s="86"/>
      <c r="TIL200" s="86"/>
      <c r="TIM200" s="86"/>
      <c r="TIN200" s="86"/>
      <c r="TIO200" s="86"/>
      <c r="TIP200" s="86"/>
      <c r="TIQ200" s="86"/>
      <c r="TIR200" s="86"/>
      <c r="TIS200" s="86"/>
      <c r="TIT200" s="86"/>
      <c r="TIU200" s="86"/>
      <c r="TIV200" s="86"/>
      <c r="TIW200" s="86"/>
      <c r="TIX200" s="86"/>
      <c r="TIY200" s="86"/>
      <c r="TIZ200" s="86"/>
      <c r="TJA200" s="86"/>
      <c r="TJB200" s="86"/>
      <c r="TJC200" s="86"/>
      <c r="TJD200" s="86"/>
      <c r="TJE200" s="86"/>
      <c r="TJF200" s="86"/>
      <c r="TJG200" s="86"/>
      <c r="TJH200" s="86"/>
      <c r="TJI200" s="86"/>
      <c r="TJJ200" s="86"/>
      <c r="TJK200" s="86"/>
      <c r="TJL200" s="86"/>
      <c r="TJM200" s="86"/>
      <c r="TJN200" s="86"/>
      <c r="TJO200" s="86"/>
      <c r="TJP200" s="86"/>
      <c r="TJQ200" s="86"/>
      <c r="TJR200" s="86"/>
      <c r="TJS200" s="86"/>
      <c r="TJT200" s="86"/>
      <c r="TJU200" s="86"/>
      <c r="TJV200" s="86"/>
      <c r="TJW200" s="86"/>
      <c r="TJX200" s="86"/>
      <c r="TJY200" s="86"/>
      <c r="TJZ200" s="86"/>
      <c r="TKA200" s="86"/>
      <c r="TKB200" s="86"/>
      <c r="TKC200" s="86"/>
      <c r="TKD200" s="86"/>
      <c r="TKE200" s="86"/>
      <c r="TKF200" s="86"/>
      <c r="TKG200" s="86"/>
      <c r="TKH200" s="86"/>
      <c r="TKI200" s="86"/>
      <c r="TKJ200" s="86"/>
      <c r="TKK200" s="86"/>
      <c r="TKL200" s="86"/>
      <c r="TKM200" s="86"/>
      <c r="TKN200" s="86"/>
      <c r="TKO200" s="86"/>
      <c r="TKP200" s="86"/>
      <c r="TKQ200" s="86"/>
      <c r="TKR200" s="86"/>
      <c r="TKS200" s="86"/>
      <c r="TKT200" s="86"/>
      <c r="TKU200" s="86"/>
      <c r="TKV200" s="86"/>
      <c r="TKW200" s="86"/>
      <c r="TKX200" s="86"/>
      <c r="TKY200" s="86"/>
      <c r="TKZ200" s="86"/>
      <c r="TLA200" s="86"/>
      <c r="TLB200" s="86"/>
      <c r="TLC200" s="86"/>
      <c r="TLD200" s="86"/>
      <c r="TLE200" s="86"/>
      <c r="TLF200" s="86"/>
      <c r="TLG200" s="86"/>
      <c r="TLH200" s="86"/>
      <c r="TLI200" s="86"/>
      <c r="TLJ200" s="86"/>
      <c r="TLK200" s="86"/>
      <c r="TLL200" s="86"/>
      <c r="TLM200" s="86"/>
      <c r="TLN200" s="86"/>
      <c r="TLO200" s="86"/>
      <c r="TLP200" s="86"/>
      <c r="TLQ200" s="86"/>
      <c r="TLR200" s="86"/>
      <c r="TLS200" s="86"/>
      <c r="TLT200" s="86"/>
      <c r="TLU200" s="86"/>
      <c r="TLV200" s="86"/>
      <c r="TLW200" s="86"/>
      <c r="TLX200" s="86"/>
      <c r="TLY200" s="86"/>
      <c r="TLZ200" s="86"/>
      <c r="TMA200" s="86"/>
      <c r="TMB200" s="86"/>
      <c r="TMC200" s="86"/>
      <c r="TMD200" s="86"/>
      <c r="TME200" s="86"/>
      <c r="TMF200" s="86"/>
      <c r="TMG200" s="86"/>
      <c r="TMH200" s="86"/>
      <c r="TMI200" s="86"/>
      <c r="TMJ200" s="86"/>
      <c r="TMK200" s="86"/>
      <c r="TML200" s="86"/>
      <c r="TMM200" s="86"/>
      <c r="TMN200" s="86"/>
      <c r="TMO200" s="86"/>
      <c r="TMP200" s="86"/>
      <c r="TMQ200" s="86"/>
      <c r="TMR200" s="86"/>
      <c r="TMS200" s="86"/>
      <c r="TMT200" s="86"/>
      <c r="TMU200" s="86"/>
      <c r="TMV200" s="86"/>
      <c r="TMW200" s="86"/>
      <c r="TMX200" s="86"/>
      <c r="TMY200" s="86"/>
      <c r="TMZ200" s="86"/>
      <c r="TNA200" s="86"/>
      <c r="TNB200" s="86"/>
      <c r="TNC200" s="86"/>
      <c r="TND200" s="86"/>
      <c r="TNE200" s="86"/>
      <c r="TNF200" s="86"/>
      <c r="TNG200" s="86"/>
      <c r="TNH200" s="86"/>
      <c r="TNI200" s="86"/>
      <c r="TNJ200" s="86"/>
      <c r="TNK200" s="86"/>
      <c r="TNL200" s="86"/>
      <c r="TNM200" s="86"/>
      <c r="TNN200" s="86"/>
      <c r="TNO200" s="86"/>
      <c r="TNP200" s="86"/>
      <c r="TNQ200" s="86"/>
      <c r="TNR200" s="86"/>
      <c r="TNS200" s="86"/>
      <c r="TNT200" s="86"/>
      <c r="TNU200" s="86"/>
      <c r="TNV200" s="86"/>
      <c r="TNW200" s="86"/>
      <c r="TNX200" s="86"/>
      <c r="TNY200" s="86"/>
      <c r="TNZ200" s="86"/>
      <c r="TOA200" s="86"/>
      <c r="TOB200" s="86"/>
      <c r="TOC200" s="86"/>
      <c r="TOD200" s="86"/>
      <c r="TOE200" s="86"/>
      <c r="TOF200" s="86"/>
      <c r="TOG200" s="86"/>
      <c r="TOH200" s="86"/>
      <c r="TOI200" s="86"/>
      <c r="TOJ200" s="86"/>
      <c r="TOK200" s="86"/>
      <c r="TOL200" s="86"/>
      <c r="TOM200" s="86"/>
      <c r="TON200" s="86"/>
      <c r="TOO200" s="86"/>
      <c r="TOP200" s="86"/>
      <c r="TOQ200" s="86"/>
      <c r="TOR200" s="86"/>
      <c r="TOS200" s="86"/>
      <c r="TOT200" s="86"/>
      <c r="TOU200" s="86"/>
      <c r="TOV200" s="86"/>
      <c r="TOW200" s="86"/>
      <c r="TOX200" s="86"/>
      <c r="TOY200" s="86"/>
      <c r="TOZ200" s="86"/>
      <c r="TPA200" s="86"/>
      <c r="TPB200" s="86"/>
      <c r="TPC200" s="86"/>
      <c r="TPD200" s="86"/>
      <c r="TPE200" s="86"/>
      <c r="TPF200" s="86"/>
      <c r="TPG200" s="86"/>
      <c r="TPH200" s="86"/>
      <c r="TPI200" s="86"/>
      <c r="TPJ200" s="86"/>
      <c r="TPK200" s="86"/>
      <c r="TPL200" s="86"/>
      <c r="TPM200" s="86"/>
      <c r="TPN200" s="86"/>
      <c r="TPO200" s="86"/>
      <c r="TPP200" s="86"/>
      <c r="TPQ200" s="86"/>
      <c r="TPR200" s="86"/>
      <c r="TPS200" s="86"/>
      <c r="TPT200" s="86"/>
      <c r="TPU200" s="86"/>
      <c r="TPV200" s="86"/>
      <c r="TPW200" s="86"/>
      <c r="TPX200" s="86"/>
      <c r="TPY200" s="86"/>
      <c r="TPZ200" s="86"/>
      <c r="TQA200" s="86"/>
      <c r="TQB200" s="86"/>
      <c r="TQC200" s="86"/>
      <c r="TQD200" s="86"/>
      <c r="TQE200" s="86"/>
      <c r="TQF200" s="86"/>
      <c r="TQG200" s="86"/>
      <c r="TQH200" s="86"/>
      <c r="TQI200" s="86"/>
      <c r="TQJ200" s="86"/>
      <c r="TQK200" s="86"/>
      <c r="TQL200" s="86"/>
      <c r="TQM200" s="86"/>
      <c r="TQN200" s="86"/>
      <c r="TQO200" s="86"/>
      <c r="TQP200" s="86"/>
      <c r="TQQ200" s="86"/>
      <c r="TQR200" s="86"/>
      <c r="TQS200" s="86"/>
      <c r="TQT200" s="86"/>
      <c r="TQU200" s="86"/>
      <c r="TQV200" s="86"/>
      <c r="TQW200" s="86"/>
      <c r="TQX200" s="86"/>
      <c r="TQY200" s="86"/>
      <c r="TQZ200" s="86"/>
      <c r="TRA200" s="86"/>
      <c r="TRB200" s="86"/>
      <c r="TRC200" s="86"/>
      <c r="TRD200" s="86"/>
      <c r="TRE200" s="86"/>
      <c r="TRF200" s="86"/>
      <c r="TRG200" s="86"/>
      <c r="TRH200" s="86"/>
      <c r="TRI200" s="86"/>
      <c r="TRJ200" s="86"/>
      <c r="TRK200" s="86"/>
      <c r="TRL200" s="86"/>
      <c r="TRM200" s="86"/>
      <c r="TRN200" s="86"/>
      <c r="TRO200" s="86"/>
      <c r="TRP200" s="86"/>
      <c r="TRQ200" s="86"/>
      <c r="TRR200" s="86"/>
      <c r="TRS200" s="86"/>
      <c r="TRT200" s="86"/>
      <c r="TRU200" s="86"/>
      <c r="TRV200" s="86"/>
      <c r="TRW200" s="86"/>
      <c r="TRX200" s="86"/>
      <c r="TRY200" s="86"/>
      <c r="TRZ200" s="86"/>
      <c r="TSA200" s="86"/>
      <c r="TSB200" s="86"/>
      <c r="TSC200" s="86"/>
      <c r="TSD200" s="86"/>
      <c r="TSE200" s="86"/>
      <c r="TSF200" s="86"/>
      <c r="TSG200" s="86"/>
      <c r="TSH200" s="86"/>
      <c r="TSI200" s="86"/>
      <c r="TSJ200" s="86"/>
      <c r="TSK200" s="86"/>
      <c r="TSL200" s="86"/>
      <c r="TSM200" s="86"/>
      <c r="TSN200" s="86"/>
      <c r="TSO200" s="86"/>
      <c r="TSP200" s="86"/>
      <c r="TSQ200" s="86"/>
      <c r="TSR200" s="86"/>
      <c r="TSS200" s="86"/>
      <c r="TST200" s="86"/>
      <c r="TSU200" s="86"/>
      <c r="TSV200" s="86"/>
      <c r="TSW200" s="86"/>
      <c r="TSX200" s="86"/>
      <c r="TSY200" s="86"/>
      <c r="TSZ200" s="86"/>
      <c r="TTA200" s="86"/>
      <c r="TTB200" s="86"/>
      <c r="TTC200" s="86"/>
      <c r="TTD200" s="86"/>
      <c r="TTE200" s="86"/>
      <c r="TTF200" s="86"/>
      <c r="TTG200" s="86"/>
      <c r="TTH200" s="86"/>
      <c r="TTI200" s="86"/>
      <c r="TTJ200" s="86"/>
      <c r="TTK200" s="86"/>
      <c r="TTL200" s="86"/>
      <c r="TTM200" s="86"/>
      <c r="TTN200" s="86"/>
      <c r="TTO200" s="86"/>
      <c r="TTP200" s="86"/>
      <c r="TTQ200" s="86"/>
      <c r="TTR200" s="86"/>
      <c r="TTS200" s="86"/>
      <c r="TTT200" s="86"/>
      <c r="TTU200" s="86"/>
      <c r="TTV200" s="86"/>
      <c r="TTW200" s="86"/>
      <c r="TTX200" s="86"/>
      <c r="TTY200" s="86"/>
      <c r="TTZ200" s="86"/>
      <c r="TUA200" s="86"/>
      <c r="TUB200" s="86"/>
      <c r="TUC200" s="86"/>
      <c r="TUD200" s="86"/>
      <c r="TUE200" s="86"/>
      <c r="TUF200" s="86"/>
      <c r="TUG200" s="86"/>
      <c r="TUH200" s="86"/>
      <c r="TUI200" s="86"/>
      <c r="TUJ200" s="86"/>
      <c r="TUK200" s="86"/>
      <c r="TUL200" s="86"/>
      <c r="TUM200" s="86"/>
      <c r="TUN200" s="86"/>
      <c r="TUO200" s="86"/>
      <c r="TUP200" s="86"/>
      <c r="TUQ200" s="86"/>
      <c r="TUR200" s="86"/>
      <c r="TUS200" s="86"/>
      <c r="TUT200" s="86"/>
      <c r="TUU200" s="86"/>
      <c r="TUV200" s="86"/>
      <c r="TUW200" s="86"/>
      <c r="TUX200" s="86"/>
      <c r="TUY200" s="86"/>
      <c r="TUZ200" s="86"/>
      <c r="TVA200" s="86"/>
      <c r="TVB200" s="86"/>
      <c r="TVC200" s="86"/>
      <c r="TVD200" s="86"/>
      <c r="TVE200" s="86"/>
      <c r="TVF200" s="86"/>
      <c r="TVG200" s="86"/>
      <c r="TVH200" s="86"/>
      <c r="TVI200" s="86"/>
      <c r="TVJ200" s="86"/>
      <c r="TVK200" s="86"/>
      <c r="TVL200" s="86"/>
      <c r="TVM200" s="86"/>
      <c r="TVN200" s="86"/>
      <c r="TVO200" s="86"/>
      <c r="TVP200" s="86"/>
      <c r="TVQ200" s="86"/>
      <c r="TVR200" s="86"/>
      <c r="TVS200" s="86"/>
      <c r="TVT200" s="86"/>
      <c r="TVU200" s="86"/>
      <c r="TVV200" s="86"/>
      <c r="TVW200" s="86"/>
      <c r="TVX200" s="86"/>
      <c r="TVY200" s="86"/>
      <c r="TVZ200" s="86"/>
      <c r="TWA200" s="86"/>
      <c r="TWB200" s="86"/>
      <c r="TWC200" s="86"/>
      <c r="TWD200" s="86"/>
      <c r="TWE200" s="86"/>
      <c r="TWF200" s="86"/>
      <c r="TWG200" s="86"/>
      <c r="TWH200" s="86"/>
      <c r="TWI200" s="86"/>
      <c r="TWJ200" s="86"/>
      <c r="TWK200" s="86"/>
      <c r="TWL200" s="86"/>
      <c r="TWM200" s="86"/>
      <c r="TWN200" s="86"/>
      <c r="TWO200" s="86"/>
      <c r="TWP200" s="86"/>
      <c r="TWQ200" s="86"/>
      <c r="TWR200" s="86"/>
      <c r="TWS200" s="86"/>
      <c r="TWT200" s="86"/>
      <c r="TWU200" s="86"/>
      <c r="TWV200" s="86"/>
      <c r="TWW200" s="86"/>
      <c r="TWX200" s="86"/>
      <c r="TWY200" s="86"/>
      <c r="TWZ200" s="86"/>
      <c r="TXA200" s="86"/>
      <c r="TXB200" s="86"/>
      <c r="TXC200" s="86"/>
      <c r="TXD200" s="86"/>
      <c r="TXE200" s="86"/>
      <c r="TXF200" s="86"/>
      <c r="TXG200" s="86"/>
      <c r="TXH200" s="86"/>
      <c r="TXI200" s="86"/>
      <c r="TXJ200" s="86"/>
      <c r="TXK200" s="86"/>
      <c r="TXL200" s="86"/>
      <c r="TXM200" s="86"/>
      <c r="TXN200" s="86"/>
      <c r="TXO200" s="86"/>
      <c r="TXP200" s="86"/>
      <c r="TXQ200" s="86"/>
      <c r="TXR200" s="86"/>
      <c r="TXS200" s="86"/>
      <c r="TXT200" s="86"/>
      <c r="TXU200" s="86"/>
      <c r="TXV200" s="86"/>
      <c r="TXW200" s="86"/>
      <c r="TXX200" s="86"/>
      <c r="TXY200" s="86"/>
      <c r="TXZ200" s="86"/>
      <c r="TYA200" s="86"/>
      <c r="TYB200" s="86"/>
      <c r="TYC200" s="86"/>
      <c r="TYD200" s="86"/>
      <c r="TYE200" s="86"/>
      <c r="TYF200" s="86"/>
      <c r="TYG200" s="86"/>
      <c r="TYH200" s="86"/>
      <c r="TYI200" s="86"/>
      <c r="TYJ200" s="86"/>
      <c r="TYK200" s="86"/>
      <c r="TYL200" s="86"/>
      <c r="TYM200" s="86"/>
      <c r="TYN200" s="86"/>
      <c r="TYO200" s="86"/>
      <c r="TYP200" s="86"/>
      <c r="TYQ200" s="86"/>
      <c r="TYR200" s="86"/>
      <c r="TYS200" s="86"/>
      <c r="TYT200" s="86"/>
      <c r="TYU200" s="86"/>
      <c r="TYV200" s="86"/>
      <c r="TYW200" s="86"/>
      <c r="TYX200" s="86"/>
      <c r="TYY200" s="86"/>
      <c r="TYZ200" s="86"/>
      <c r="TZA200" s="86"/>
      <c r="TZB200" s="86"/>
      <c r="TZC200" s="86"/>
      <c r="TZD200" s="86"/>
      <c r="TZE200" s="86"/>
      <c r="TZF200" s="86"/>
      <c r="TZG200" s="86"/>
      <c r="TZH200" s="86"/>
      <c r="TZI200" s="86"/>
      <c r="TZJ200" s="86"/>
      <c r="TZK200" s="86"/>
      <c r="TZL200" s="86"/>
      <c r="TZM200" s="86"/>
      <c r="TZN200" s="86"/>
      <c r="TZO200" s="86"/>
      <c r="TZP200" s="86"/>
      <c r="TZQ200" s="86"/>
      <c r="TZR200" s="86"/>
      <c r="TZS200" s="86"/>
      <c r="TZT200" s="86"/>
      <c r="TZU200" s="86"/>
      <c r="TZV200" s="86"/>
      <c r="TZW200" s="86"/>
      <c r="TZX200" s="86"/>
      <c r="TZY200" s="86"/>
      <c r="TZZ200" s="86"/>
      <c r="UAA200" s="86"/>
      <c r="UAB200" s="86"/>
      <c r="UAC200" s="86"/>
      <c r="UAD200" s="86"/>
      <c r="UAE200" s="86"/>
      <c r="UAF200" s="86"/>
      <c r="UAG200" s="86"/>
      <c r="UAH200" s="86"/>
      <c r="UAI200" s="86"/>
      <c r="UAJ200" s="86"/>
      <c r="UAK200" s="86"/>
      <c r="UAL200" s="86"/>
      <c r="UAM200" s="86"/>
      <c r="UAN200" s="86"/>
      <c r="UAO200" s="86"/>
      <c r="UAP200" s="86"/>
      <c r="UAQ200" s="86"/>
      <c r="UAR200" s="86"/>
      <c r="UAS200" s="86"/>
      <c r="UAT200" s="86"/>
      <c r="UAU200" s="86"/>
      <c r="UAV200" s="86"/>
      <c r="UAW200" s="86"/>
      <c r="UAX200" s="86"/>
      <c r="UAY200" s="86"/>
      <c r="UAZ200" s="86"/>
      <c r="UBA200" s="86"/>
      <c r="UBB200" s="86"/>
      <c r="UBC200" s="86"/>
      <c r="UBD200" s="86"/>
      <c r="UBE200" s="86"/>
      <c r="UBF200" s="86"/>
      <c r="UBG200" s="86"/>
      <c r="UBH200" s="86"/>
      <c r="UBI200" s="86"/>
      <c r="UBJ200" s="86"/>
      <c r="UBK200" s="86"/>
      <c r="UBL200" s="86"/>
      <c r="UBM200" s="86"/>
      <c r="UBN200" s="86"/>
      <c r="UBO200" s="86"/>
      <c r="UBP200" s="86"/>
      <c r="UBQ200" s="86"/>
      <c r="UBR200" s="86"/>
      <c r="UBS200" s="86"/>
      <c r="UBT200" s="86"/>
      <c r="UBU200" s="86"/>
      <c r="UBV200" s="86"/>
      <c r="UBW200" s="86"/>
      <c r="UBX200" s="86"/>
      <c r="UBY200" s="86"/>
      <c r="UBZ200" s="86"/>
      <c r="UCA200" s="86"/>
      <c r="UCB200" s="86"/>
      <c r="UCC200" s="86"/>
      <c r="UCD200" s="86"/>
      <c r="UCE200" s="86"/>
      <c r="UCF200" s="86"/>
      <c r="UCG200" s="86"/>
      <c r="UCH200" s="86"/>
      <c r="UCI200" s="86"/>
      <c r="UCJ200" s="86"/>
      <c r="UCK200" s="86"/>
      <c r="UCL200" s="86"/>
      <c r="UCM200" s="86"/>
      <c r="UCN200" s="86"/>
      <c r="UCO200" s="86"/>
      <c r="UCP200" s="86"/>
      <c r="UCQ200" s="86"/>
      <c r="UCR200" s="86"/>
      <c r="UCS200" s="86"/>
      <c r="UCT200" s="86"/>
      <c r="UCU200" s="86"/>
      <c r="UCV200" s="86"/>
      <c r="UCW200" s="86"/>
      <c r="UCX200" s="86"/>
      <c r="UCY200" s="86"/>
      <c r="UCZ200" s="86"/>
      <c r="UDA200" s="86"/>
      <c r="UDB200" s="86"/>
      <c r="UDC200" s="86"/>
      <c r="UDD200" s="86"/>
      <c r="UDE200" s="86"/>
      <c r="UDF200" s="86"/>
      <c r="UDG200" s="86"/>
      <c r="UDH200" s="86"/>
      <c r="UDI200" s="86"/>
      <c r="UDJ200" s="86"/>
      <c r="UDK200" s="86"/>
      <c r="UDL200" s="86"/>
      <c r="UDM200" s="86"/>
      <c r="UDN200" s="86"/>
      <c r="UDO200" s="86"/>
      <c r="UDP200" s="86"/>
      <c r="UDQ200" s="86"/>
      <c r="UDR200" s="86"/>
      <c r="UDS200" s="86"/>
      <c r="UDT200" s="86"/>
      <c r="UDU200" s="86"/>
      <c r="UDV200" s="86"/>
      <c r="UDW200" s="86"/>
      <c r="UDX200" s="86"/>
      <c r="UDY200" s="86"/>
      <c r="UDZ200" s="86"/>
      <c r="UEA200" s="86"/>
      <c r="UEB200" s="86"/>
      <c r="UEC200" s="86"/>
      <c r="UED200" s="86"/>
      <c r="UEE200" s="86"/>
      <c r="UEF200" s="86"/>
      <c r="UEG200" s="86"/>
      <c r="UEH200" s="86"/>
      <c r="UEI200" s="86"/>
      <c r="UEJ200" s="86"/>
      <c r="UEK200" s="86"/>
      <c r="UEL200" s="86"/>
      <c r="UEM200" s="86"/>
      <c r="UEN200" s="86"/>
      <c r="UEO200" s="86"/>
      <c r="UEP200" s="86"/>
      <c r="UEQ200" s="86"/>
      <c r="UER200" s="86"/>
      <c r="UES200" s="86"/>
      <c r="UET200" s="86"/>
      <c r="UEU200" s="86"/>
      <c r="UEV200" s="86"/>
      <c r="UEW200" s="86"/>
      <c r="UEX200" s="86"/>
      <c r="UEY200" s="86"/>
      <c r="UEZ200" s="86"/>
      <c r="UFA200" s="86"/>
      <c r="UFB200" s="86"/>
      <c r="UFC200" s="86"/>
      <c r="UFD200" s="86"/>
      <c r="UFE200" s="86"/>
      <c r="UFF200" s="86"/>
      <c r="UFG200" s="86"/>
      <c r="UFH200" s="86"/>
      <c r="UFI200" s="86"/>
      <c r="UFJ200" s="86"/>
      <c r="UFK200" s="86"/>
      <c r="UFL200" s="86"/>
      <c r="UFM200" s="86"/>
      <c r="UFN200" s="86"/>
      <c r="UFO200" s="86"/>
      <c r="UFP200" s="86"/>
      <c r="UFQ200" s="86"/>
      <c r="UFR200" s="86"/>
      <c r="UFS200" s="86"/>
      <c r="UFT200" s="86"/>
      <c r="UFU200" s="86"/>
      <c r="UFV200" s="86"/>
      <c r="UFW200" s="86"/>
      <c r="UFX200" s="86"/>
      <c r="UFY200" s="86"/>
      <c r="UFZ200" s="86"/>
      <c r="UGA200" s="86"/>
      <c r="UGB200" s="86"/>
      <c r="UGC200" s="86"/>
      <c r="UGD200" s="86"/>
      <c r="UGE200" s="86"/>
      <c r="UGF200" s="86"/>
      <c r="UGG200" s="86"/>
      <c r="UGH200" s="86"/>
      <c r="UGI200" s="86"/>
      <c r="UGJ200" s="86"/>
      <c r="UGK200" s="86"/>
      <c r="UGL200" s="86"/>
      <c r="UGM200" s="86"/>
      <c r="UGN200" s="86"/>
      <c r="UGO200" s="86"/>
      <c r="UGP200" s="86"/>
      <c r="UGQ200" s="86"/>
      <c r="UGR200" s="86"/>
      <c r="UGS200" s="86"/>
      <c r="UGT200" s="86"/>
      <c r="UGU200" s="86"/>
      <c r="UGV200" s="86"/>
      <c r="UGW200" s="86"/>
      <c r="UGX200" s="86"/>
      <c r="UGY200" s="86"/>
      <c r="UGZ200" s="86"/>
      <c r="UHA200" s="86"/>
      <c r="UHB200" s="86"/>
      <c r="UHC200" s="86"/>
      <c r="UHD200" s="86"/>
      <c r="UHE200" s="86"/>
      <c r="UHF200" s="86"/>
      <c r="UHG200" s="86"/>
      <c r="UHH200" s="86"/>
      <c r="UHI200" s="86"/>
      <c r="UHJ200" s="86"/>
      <c r="UHK200" s="86"/>
      <c r="UHL200" s="86"/>
      <c r="UHM200" s="86"/>
      <c r="UHN200" s="86"/>
      <c r="UHO200" s="86"/>
      <c r="UHP200" s="86"/>
      <c r="UHQ200" s="86"/>
      <c r="UHR200" s="86"/>
      <c r="UHS200" s="86"/>
      <c r="UHT200" s="86"/>
      <c r="UHU200" s="86"/>
      <c r="UHV200" s="86"/>
      <c r="UHW200" s="86"/>
      <c r="UHX200" s="86"/>
      <c r="UHY200" s="86"/>
      <c r="UHZ200" s="86"/>
      <c r="UIA200" s="86"/>
      <c r="UIB200" s="86"/>
      <c r="UIC200" s="86"/>
      <c r="UID200" s="86"/>
      <c r="UIE200" s="86"/>
      <c r="UIF200" s="86"/>
      <c r="UIG200" s="86"/>
      <c r="UIH200" s="86"/>
      <c r="UII200" s="86"/>
      <c r="UIJ200" s="86"/>
      <c r="UIK200" s="86"/>
      <c r="UIL200" s="86"/>
      <c r="UIM200" s="86"/>
      <c r="UIN200" s="86"/>
      <c r="UIO200" s="86"/>
      <c r="UIP200" s="86"/>
      <c r="UIQ200" s="86"/>
      <c r="UIR200" s="86"/>
      <c r="UIS200" s="86"/>
      <c r="UIT200" s="86"/>
      <c r="UIU200" s="86"/>
      <c r="UIV200" s="86"/>
      <c r="UIW200" s="86"/>
      <c r="UIX200" s="86"/>
      <c r="UIY200" s="86"/>
      <c r="UIZ200" s="86"/>
      <c r="UJA200" s="86"/>
      <c r="UJB200" s="86"/>
      <c r="UJC200" s="86"/>
      <c r="UJD200" s="86"/>
      <c r="UJE200" s="86"/>
      <c r="UJF200" s="86"/>
      <c r="UJG200" s="86"/>
      <c r="UJH200" s="86"/>
      <c r="UJI200" s="86"/>
      <c r="UJJ200" s="86"/>
      <c r="UJK200" s="86"/>
      <c r="UJL200" s="86"/>
      <c r="UJM200" s="86"/>
      <c r="UJN200" s="86"/>
      <c r="UJO200" s="86"/>
      <c r="UJP200" s="86"/>
      <c r="UJQ200" s="86"/>
      <c r="UJR200" s="86"/>
      <c r="UJS200" s="86"/>
      <c r="UJT200" s="86"/>
      <c r="UJU200" s="86"/>
      <c r="UJV200" s="86"/>
      <c r="UJW200" s="86"/>
      <c r="UJX200" s="86"/>
      <c r="UJY200" s="86"/>
      <c r="UJZ200" s="86"/>
      <c r="UKA200" s="86"/>
      <c r="UKB200" s="86"/>
      <c r="UKC200" s="86"/>
      <c r="UKD200" s="86"/>
      <c r="UKE200" s="86"/>
      <c r="UKF200" s="86"/>
      <c r="UKG200" s="86"/>
      <c r="UKH200" s="86"/>
      <c r="UKI200" s="86"/>
      <c r="UKJ200" s="86"/>
      <c r="UKK200" s="86"/>
      <c r="UKL200" s="86"/>
      <c r="UKM200" s="86"/>
      <c r="UKN200" s="86"/>
      <c r="UKO200" s="86"/>
      <c r="UKP200" s="86"/>
      <c r="UKQ200" s="86"/>
      <c r="UKR200" s="86"/>
      <c r="UKS200" s="86"/>
      <c r="UKT200" s="86"/>
      <c r="UKU200" s="86"/>
      <c r="UKV200" s="86"/>
      <c r="UKW200" s="86"/>
      <c r="UKX200" s="86"/>
      <c r="UKY200" s="86"/>
      <c r="UKZ200" s="86"/>
      <c r="ULA200" s="86"/>
      <c r="ULB200" s="86"/>
      <c r="ULC200" s="86"/>
      <c r="ULD200" s="86"/>
      <c r="ULE200" s="86"/>
      <c r="ULF200" s="86"/>
      <c r="ULG200" s="86"/>
      <c r="ULH200" s="86"/>
      <c r="ULI200" s="86"/>
      <c r="ULJ200" s="86"/>
      <c r="ULK200" s="86"/>
      <c r="ULL200" s="86"/>
      <c r="ULM200" s="86"/>
      <c r="ULN200" s="86"/>
      <c r="ULO200" s="86"/>
      <c r="ULP200" s="86"/>
      <c r="ULQ200" s="86"/>
      <c r="ULR200" s="86"/>
      <c r="ULS200" s="86"/>
      <c r="ULT200" s="86"/>
      <c r="ULU200" s="86"/>
      <c r="ULV200" s="86"/>
      <c r="ULW200" s="86"/>
      <c r="ULX200" s="86"/>
      <c r="ULY200" s="86"/>
      <c r="ULZ200" s="86"/>
      <c r="UMA200" s="86"/>
      <c r="UMB200" s="86"/>
      <c r="UMC200" s="86"/>
      <c r="UMD200" s="86"/>
      <c r="UME200" s="86"/>
      <c r="UMF200" s="86"/>
      <c r="UMG200" s="86"/>
      <c r="UMH200" s="86"/>
      <c r="UMI200" s="86"/>
      <c r="UMJ200" s="86"/>
      <c r="UMK200" s="86"/>
      <c r="UML200" s="86"/>
      <c r="UMM200" s="86"/>
      <c r="UMN200" s="86"/>
      <c r="UMO200" s="86"/>
      <c r="UMP200" s="86"/>
      <c r="UMQ200" s="86"/>
      <c r="UMR200" s="86"/>
      <c r="UMS200" s="86"/>
      <c r="UMT200" s="86"/>
      <c r="UMU200" s="86"/>
      <c r="UMV200" s="86"/>
      <c r="UMW200" s="86"/>
      <c r="UMX200" s="86"/>
      <c r="UMY200" s="86"/>
      <c r="UMZ200" s="86"/>
      <c r="UNA200" s="86"/>
      <c r="UNB200" s="86"/>
      <c r="UNC200" s="86"/>
      <c r="UND200" s="86"/>
      <c r="UNE200" s="86"/>
      <c r="UNF200" s="86"/>
      <c r="UNG200" s="86"/>
      <c r="UNH200" s="86"/>
      <c r="UNI200" s="86"/>
      <c r="UNJ200" s="86"/>
      <c r="UNK200" s="86"/>
      <c r="UNL200" s="86"/>
      <c r="UNM200" s="86"/>
      <c r="UNN200" s="86"/>
      <c r="UNO200" s="86"/>
      <c r="UNP200" s="86"/>
      <c r="UNQ200" s="86"/>
      <c r="UNR200" s="86"/>
      <c r="UNS200" s="86"/>
      <c r="UNT200" s="86"/>
      <c r="UNU200" s="86"/>
      <c r="UNV200" s="86"/>
      <c r="UNW200" s="86"/>
      <c r="UNX200" s="86"/>
      <c r="UNY200" s="86"/>
      <c r="UNZ200" s="86"/>
      <c r="UOA200" s="86"/>
      <c r="UOB200" s="86"/>
      <c r="UOC200" s="86"/>
      <c r="UOD200" s="86"/>
      <c r="UOE200" s="86"/>
      <c r="UOF200" s="86"/>
      <c r="UOG200" s="86"/>
      <c r="UOH200" s="86"/>
      <c r="UOI200" s="86"/>
      <c r="UOJ200" s="86"/>
      <c r="UOK200" s="86"/>
      <c r="UOL200" s="86"/>
      <c r="UOM200" s="86"/>
      <c r="UON200" s="86"/>
      <c r="UOO200" s="86"/>
      <c r="UOP200" s="86"/>
      <c r="UOQ200" s="86"/>
      <c r="UOR200" s="86"/>
      <c r="UOS200" s="86"/>
      <c r="UOT200" s="86"/>
      <c r="UOU200" s="86"/>
      <c r="UOV200" s="86"/>
      <c r="UOW200" s="86"/>
      <c r="UOX200" s="86"/>
      <c r="UOY200" s="86"/>
      <c r="UOZ200" s="86"/>
      <c r="UPA200" s="86"/>
      <c r="UPB200" s="86"/>
      <c r="UPC200" s="86"/>
      <c r="UPD200" s="86"/>
      <c r="UPE200" s="86"/>
      <c r="UPF200" s="86"/>
      <c r="UPG200" s="86"/>
      <c r="UPH200" s="86"/>
      <c r="UPI200" s="86"/>
      <c r="UPJ200" s="86"/>
      <c r="UPK200" s="86"/>
      <c r="UPL200" s="86"/>
      <c r="UPM200" s="86"/>
      <c r="UPN200" s="86"/>
      <c r="UPO200" s="86"/>
      <c r="UPP200" s="86"/>
      <c r="UPQ200" s="86"/>
      <c r="UPR200" s="86"/>
      <c r="UPS200" s="86"/>
      <c r="UPT200" s="86"/>
      <c r="UPU200" s="86"/>
      <c r="UPV200" s="86"/>
      <c r="UPW200" s="86"/>
      <c r="UPX200" s="86"/>
      <c r="UPY200" s="86"/>
      <c r="UPZ200" s="86"/>
      <c r="UQA200" s="86"/>
      <c r="UQB200" s="86"/>
      <c r="UQC200" s="86"/>
      <c r="UQD200" s="86"/>
      <c r="UQE200" s="86"/>
      <c r="UQF200" s="86"/>
      <c r="UQG200" s="86"/>
      <c r="UQH200" s="86"/>
      <c r="UQI200" s="86"/>
      <c r="UQJ200" s="86"/>
      <c r="UQK200" s="86"/>
      <c r="UQL200" s="86"/>
      <c r="UQM200" s="86"/>
      <c r="UQN200" s="86"/>
      <c r="UQO200" s="86"/>
      <c r="UQP200" s="86"/>
      <c r="UQQ200" s="86"/>
      <c r="UQR200" s="86"/>
      <c r="UQS200" s="86"/>
      <c r="UQT200" s="86"/>
      <c r="UQU200" s="86"/>
      <c r="UQV200" s="86"/>
      <c r="UQW200" s="86"/>
      <c r="UQX200" s="86"/>
      <c r="UQY200" s="86"/>
      <c r="UQZ200" s="86"/>
      <c r="URA200" s="86"/>
      <c r="URB200" s="86"/>
      <c r="URC200" s="86"/>
      <c r="URD200" s="86"/>
      <c r="URE200" s="86"/>
      <c r="URF200" s="86"/>
      <c r="URG200" s="86"/>
      <c r="URH200" s="86"/>
      <c r="URI200" s="86"/>
      <c r="URJ200" s="86"/>
      <c r="URK200" s="86"/>
      <c r="URL200" s="86"/>
      <c r="URM200" s="86"/>
      <c r="URN200" s="86"/>
      <c r="URO200" s="86"/>
      <c r="URP200" s="86"/>
      <c r="URQ200" s="86"/>
      <c r="URR200" s="86"/>
      <c r="URS200" s="86"/>
      <c r="URT200" s="86"/>
      <c r="URU200" s="86"/>
      <c r="URV200" s="86"/>
      <c r="URW200" s="86"/>
      <c r="URX200" s="86"/>
      <c r="URY200" s="86"/>
      <c r="URZ200" s="86"/>
      <c r="USA200" s="86"/>
      <c r="USB200" s="86"/>
      <c r="USC200" s="86"/>
      <c r="USD200" s="86"/>
      <c r="USE200" s="86"/>
      <c r="USF200" s="86"/>
      <c r="USG200" s="86"/>
      <c r="USH200" s="86"/>
      <c r="USI200" s="86"/>
      <c r="USJ200" s="86"/>
      <c r="USK200" s="86"/>
      <c r="USL200" s="86"/>
      <c r="USM200" s="86"/>
      <c r="USN200" s="86"/>
      <c r="USO200" s="86"/>
      <c r="USP200" s="86"/>
      <c r="USQ200" s="86"/>
      <c r="USR200" s="86"/>
      <c r="USS200" s="86"/>
      <c r="UST200" s="86"/>
      <c r="USU200" s="86"/>
      <c r="USV200" s="86"/>
      <c r="USW200" s="86"/>
      <c r="USX200" s="86"/>
      <c r="USY200" s="86"/>
      <c r="USZ200" s="86"/>
      <c r="UTA200" s="86"/>
      <c r="UTB200" s="86"/>
      <c r="UTC200" s="86"/>
      <c r="UTD200" s="86"/>
      <c r="UTE200" s="86"/>
      <c r="UTF200" s="86"/>
      <c r="UTG200" s="86"/>
      <c r="UTH200" s="86"/>
      <c r="UTI200" s="86"/>
      <c r="UTJ200" s="86"/>
      <c r="UTK200" s="86"/>
      <c r="UTL200" s="86"/>
      <c r="UTM200" s="86"/>
      <c r="UTN200" s="86"/>
      <c r="UTO200" s="86"/>
      <c r="UTP200" s="86"/>
      <c r="UTQ200" s="86"/>
      <c r="UTR200" s="86"/>
      <c r="UTS200" s="86"/>
      <c r="UTT200" s="86"/>
      <c r="UTU200" s="86"/>
      <c r="UTV200" s="86"/>
      <c r="UTW200" s="86"/>
      <c r="UTX200" s="86"/>
      <c r="UTY200" s="86"/>
      <c r="UTZ200" s="86"/>
      <c r="UUA200" s="86"/>
      <c r="UUB200" s="86"/>
      <c r="UUC200" s="86"/>
      <c r="UUD200" s="86"/>
      <c r="UUE200" s="86"/>
      <c r="UUF200" s="86"/>
      <c r="UUG200" s="86"/>
      <c r="UUH200" s="86"/>
      <c r="UUI200" s="86"/>
      <c r="UUJ200" s="86"/>
      <c r="UUK200" s="86"/>
      <c r="UUL200" s="86"/>
      <c r="UUM200" s="86"/>
      <c r="UUN200" s="86"/>
      <c r="UUO200" s="86"/>
      <c r="UUP200" s="86"/>
      <c r="UUQ200" s="86"/>
      <c r="UUR200" s="86"/>
      <c r="UUS200" s="86"/>
      <c r="UUT200" s="86"/>
      <c r="UUU200" s="86"/>
      <c r="UUV200" s="86"/>
      <c r="UUW200" s="86"/>
      <c r="UUX200" s="86"/>
      <c r="UUY200" s="86"/>
      <c r="UUZ200" s="86"/>
      <c r="UVA200" s="86"/>
      <c r="UVB200" s="86"/>
      <c r="UVC200" s="86"/>
      <c r="UVD200" s="86"/>
      <c r="UVE200" s="86"/>
      <c r="UVF200" s="86"/>
      <c r="UVG200" s="86"/>
      <c r="UVH200" s="86"/>
      <c r="UVI200" s="86"/>
      <c r="UVJ200" s="86"/>
      <c r="UVK200" s="86"/>
      <c r="UVL200" s="86"/>
      <c r="UVM200" s="86"/>
      <c r="UVN200" s="86"/>
      <c r="UVO200" s="86"/>
      <c r="UVP200" s="86"/>
      <c r="UVQ200" s="86"/>
      <c r="UVR200" s="86"/>
      <c r="UVS200" s="86"/>
      <c r="UVT200" s="86"/>
      <c r="UVU200" s="86"/>
      <c r="UVV200" s="86"/>
      <c r="UVW200" s="86"/>
      <c r="UVX200" s="86"/>
      <c r="UVY200" s="86"/>
      <c r="UVZ200" s="86"/>
      <c r="UWA200" s="86"/>
      <c r="UWB200" s="86"/>
      <c r="UWC200" s="86"/>
      <c r="UWD200" s="86"/>
      <c r="UWE200" s="86"/>
      <c r="UWF200" s="86"/>
      <c r="UWG200" s="86"/>
      <c r="UWH200" s="86"/>
      <c r="UWI200" s="86"/>
      <c r="UWJ200" s="86"/>
      <c r="UWK200" s="86"/>
      <c r="UWL200" s="86"/>
      <c r="UWM200" s="86"/>
      <c r="UWN200" s="86"/>
      <c r="UWO200" s="86"/>
      <c r="UWP200" s="86"/>
      <c r="UWQ200" s="86"/>
      <c r="UWR200" s="86"/>
      <c r="UWS200" s="86"/>
      <c r="UWT200" s="86"/>
      <c r="UWU200" s="86"/>
      <c r="UWV200" s="86"/>
      <c r="UWW200" s="86"/>
      <c r="UWX200" s="86"/>
      <c r="UWY200" s="86"/>
      <c r="UWZ200" s="86"/>
      <c r="UXA200" s="86"/>
      <c r="UXB200" s="86"/>
      <c r="UXC200" s="86"/>
      <c r="UXD200" s="86"/>
      <c r="UXE200" s="86"/>
      <c r="UXF200" s="86"/>
      <c r="UXG200" s="86"/>
      <c r="UXH200" s="86"/>
      <c r="UXI200" s="86"/>
      <c r="UXJ200" s="86"/>
      <c r="UXK200" s="86"/>
      <c r="UXL200" s="86"/>
      <c r="UXM200" s="86"/>
      <c r="UXN200" s="86"/>
      <c r="UXO200" s="86"/>
      <c r="UXP200" s="86"/>
      <c r="UXQ200" s="86"/>
      <c r="UXR200" s="86"/>
      <c r="UXS200" s="86"/>
      <c r="UXT200" s="86"/>
      <c r="UXU200" s="86"/>
      <c r="UXV200" s="86"/>
      <c r="UXW200" s="86"/>
      <c r="UXX200" s="86"/>
      <c r="UXY200" s="86"/>
      <c r="UXZ200" s="86"/>
      <c r="UYA200" s="86"/>
      <c r="UYB200" s="86"/>
      <c r="UYC200" s="86"/>
      <c r="UYD200" s="86"/>
      <c r="UYE200" s="86"/>
      <c r="UYF200" s="86"/>
      <c r="UYG200" s="86"/>
      <c r="UYH200" s="86"/>
      <c r="UYI200" s="86"/>
      <c r="UYJ200" s="86"/>
      <c r="UYK200" s="86"/>
      <c r="UYL200" s="86"/>
      <c r="UYM200" s="86"/>
      <c r="UYN200" s="86"/>
      <c r="UYO200" s="86"/>
      <c r="UYP200" s="86"/>
      <c r="UYQ200" s="86"/>
      <c r="UYR200" s="86"/>
      <c r="UYS200" s="86"/>
      <c r="UYT200" s="86"/>
      <c r="UYU200" s="86"/>
      <c r="UYV200" s="86"/>
      <c r="UYW200" s="86"/>
      <c r="UYX200" s="86"/>
      <c r="UYY200" s="86"/>
      <c r="UYZ200" s="86"/>
      <c r="UZA200" s="86"/>
      <c r="UZB200" s="86"/>
      <c r="UZC200" s="86"/>
      <c r="UZD200" s="86"/>
      <c r="UZE200" s="86"/>
      <c r="UZF200" s="86"/>
      <c r="UZG200" s="86"/>
      <c r="UZH200" s="86"/>
      <c r="UZI200" s="86"/>
      <c r="UZJ200" s="86"/>
      <c r="UZK200" s="86"/>
      <c r="UZL200" s="86"/>
      <c r="UZM200" s="86"/>
      <c r="UZN200" s="86"/>
      <c r="UZO200" s="86"/>
      <c r="UZP200" s="86"/>
      <c r="UZQ200" s="86"/>
      <c r="UZR200" s="86"/>
      <c r="UZS200" s="86"/>
      <c r="UZT200" s="86"/>
      <c r="UZU200" s="86"/>
      <c r="UZV200" s="86"/>
      <c r="UZW200" s="86"/>
      <c r="UZX200" s="86"/>
      <c r="UZY200" s="86"/>
      <c r="UZZ200" s="86"/>
      <c r="VAA200" s="86"/>
      <c r="VAB200" s="86"/>
      <c r="VAC200" s="86"/>
      <c r="VAD200" s="86"/>
      <c r="VAE200" s="86"/>
      <c r="VAF200" s="86"/>
      <c r="VAG200" s="86"/>
      <c r="VAH200" s="86"/>
      <c r="VAI200" s="86"/>
      <c r="VAJ200" s="86"/>
      <c r="VAK200" s="86"/>
      <c r="VAL200" s="86"/>
      <c r="VAM200" s="86"/>
      <c r="VAN200" s="86"/>
      <c r="VAO200" s="86"/>
      <c r="VAP200" s="86"/>
      <c r="VAQ200" s="86"/>
      <c r="VAR200" s="86"/>
      <c r="VAS200" s="86"/>
      <c r="VAT200" s="86"/>
      <c r="VAU200" s="86"/>
      <c r="VAV200" s="86"/>
      <c r="VAW200" s="86"/>
      <c r="VAX200" s="86"/>
      <c r="VAY200" s="86"/>
      <c r="VAZ200" s="86"/>
      <c r="VBA200" s="86"/>
      <c r="VBB200" s="86"/>
      <c r="VBC200" s="86"/>
      <c r="VBD200" s="86"/>
      <c r="VBE200" s="86"/>
      <c r="VBF200" s="86"/>
      <c r="VBG200" s="86"/>
      <c r="VBH200" s="86"/>
      <c r="VBI200" s="86"/>
      <c r="VBJ200" s="86"/>
      <c r="VBK200" s="86"/>
      <c r="VBL200" s="86"/>
      <c r="VBM200" s="86"/>
      <c r="VBN200" s="86"/>
      <c r="VBO200" s="86"/>
      <c r="VBP200" s="86"/>
      <c r="VBQ200" s="86"/>
      <c r="VBR200" s="86"/>
      <c r="VBS200" s="86"/>
      <c r="VBT200" s="86"/>
      <c r="VBU200" s="86"/>
      <c r="VBV200" s="86"/>
      <c r="VBW200" s="86"/>
      <c r="VBX200" s="86"/>
      <c r="VBY200" s="86"/>
      <c r="VBZ200" s="86"/>
      <c r="VCA200" s="86"/>
      <c r="VCB200" s="86"/>
      <c r="VCC200" s="86"/>
      <c r="VCD200" s="86"/>
      <c r="VCE200" s="86"/>
      <c r="VCF200" s="86"/>
      <c r="VCG200" s="86"/>
      <c r="VCH200" s="86"/>
      <c r="VCI200" s="86"/>
      <c r="VCJ200" s="86"/>
      <c r="VCK200" s="86"/>
      <c r="VCL200" s="86"/>
      <c r="VCM200" s="86"/>
      <c r="VCN200" s="86"/>
      <c r="VCO200" s="86"/>
      <c r="VCP200" s="86"/>
      <c r="VCQ200" s="86"/>
      <c r="VCR200" s="86"/>
      <c r="VCS200" s="86"/>
      <c r="VCT200" s="86"/>
      <c r="VCU200" s="86"/>
      <c r="VCV200" s="86"/>
      <c r="VCW200" s="86"/>
      <c r="VCX200" s="86"/>
      <c r="VCY200" s="86"/>
      <c r="VCZ200" s="86"/>
      <c r="VDA200" s="86"/>
      <c r="VDB200" s="86"/>
      <c r="VDC200" s="86"/>
      <c r="VDD200" s="86"/>
      <c r="VDE200" s="86"/>
      <c r="VDF200" s="86"/>
      <c r="VDG200" s="86"/>
      <c r="VDH200" s="86"/>
      <c r="VDI200" s="86"/>
      <c r="VDJ200" s="86"/>
      <c r="VDK200" s="86"/>
      <c r="VDL200" s="86"/>
      <c r="VDM200" s="86"/>
      <c r="VDN200" s="86"/>
      <c r="VDO200" s="86"/>
      <c r="VDP200" s="86"/>
      <c r="VDQ200" s="86"/>
      <c r="VDR200" s="86"/>
      <c r="VDS200" s="86"/>
      <c r="VDT200" s="86"/>
      <c r="VDU200" s="86"/>
      <c r="VDV200" s="86"/>
      <c r="VDW200" s="86"/>
      <c r="VDX200" s="86"/>
      <c r="VDY200" s="86"/>
      <c r="VDZ200" s="86"/>
      <c r="VEA200" s="86"/>
      <c r="VEB200" s="86"/>
      <c r="VEC200" s="86"/>
      <c r="VED200" s="86"/>
      <c r="VEE200" s="86"/>
      <c r="VEF200" s="86"/>
      <c r="VEG200" s="86"/>
      <c r="VEH200" s="86"/>
      <c r="VEI200" s="86"/>
      <c r="VEJ200" s="86"/>
      <c r="VEK200" s="86"/>
      <c r="VEL200" s="86"/>
      <c r="VEM200" s="86"/>
      <c r="VEN200" s="86"/>
      <c r="VEO200" s="86"/>
      <c r="VEP200" s="86"/>
      <c r="VEQ200" s="86"/>
      <c r="VER200" s="86"/>
      <c r="VES200" s="86"/>
      <c r="VET200" s="86"/>
      <c r="VEU200" s="86"/>
      <c r="VEV200" s="86"/>
      <c r="VEW200" s="86"/>
      <c r="VEX200" s="86"/>
      <c r="VEY200" s="86"/>
      <c r="VEZ200" s="86"/>
      <c r="VFA200" s="86"/>
      <c r="VFB200" s="86"/>
      <c r="VFC200" s="86"/>
      <c r="VFD200" s="86"/>
      <c r="VFE200" s="86"/>
      <c r="VFF200" s="86"/>
      <c r="VFG200" s="86"/>
      <c r="VFH200" s="86"/>
      <c r="VFI200" s="86"/>
      <c r="VFJ200" s="86"/>
      <c r="VFK200" s="86"/>
      <c r="VFL200" s="86"/>
      <c r="VFM200" s="86"/>
      <c r="VFN200" s="86"/>
      <c r="VFO200" s="86"/>
      <c r="VFP200" s="86"/>
      <c r="VFQ200" s="86"/>
      <c r="VFR200" s="86"/>
      <c r="VFS200" s="86"/>
      <c r="VFT200" s="86"/>
      <c r="VFU200" s="86"/>
      <c r="VFV200" s="86"/>
      <c r="VFW200" s="86"/>
      <c r="VFX200" s="86"/>
      <c r="VFY200" s="86"/>
      <c r="VFZ200" s="86"/>
      <c r="VGA200" s="86"/>
      <c r="VGB200" s="86"/>
      <c r="VGC200" s="86"/>
      <c r="VGD200" s="86"/>
      <c r="VGE200" s="86"/>
      <c r="VGF200" s="86"/>
      <c r="VGG200" s="86"/>
      <c r="VGH200" s="86"/>
      <c r="VGI200" s="86"/>
      <c r="VGJ200" s="86"/>
      <c r="VGK200" s="86"/>
      <c r="VGL200" s="86"/>
      <c r="VGM200" s="86"/>
      <c r="VGN200" s="86"/>
      <c r="VGO200" s="86"/>
      <c r="VGP200" s="86"/>
      <c r="VGQ200" s="86"/>
      <c r="VGR200" s="86"/>
      <c r="VGS200" s="86"/>
      <c r="VGT200" s="86"/>
      <c r="VGU200" s="86"/>
      <c r="VGV200" s="86"/>
      <c r="VGW200" s="86"/>
      <c r="VGX200" s="86"/>
      <c r="VGY200" s="86"/>
      <c r="VGZ200" s="86"/>
      <c r="VHA200" s="86"/>
      <c r="VHB200" s="86"/>
      <c r="VHC200" s="86"/>
      <c r="VHD200" s="86"/>
      <c r="VHE200" s="86"/>
      <c r="VHF200" s="86"/>
      <c r="VHG200" s="86"/>
      <c r="VHH200" s="86"/>
      <c r="VHI200" s="86"/>
      <c r="VHJ200" s="86"/>
      <c r="VHK200" s="86"/>
      <c r="VHL200" s="86"/>
      <c r="VHM200" s="86"/>
      <c r="VHN200" s="86"/>
      <c r="VHO200" s="86"/>
      <c r="VHP200" s="86"/>
      <c r="VHQ200" s="86"/>
      <c r="VHR200" s="86"/>
      <c r="VHS200" s="86"/>
      <c r="VHT200" s="86"/>
      <c r="VHU200" s="86"/>
      <c r="VHV200" s="86"/>
      <c r="VHW200" s="86"/>
      <c r="VHX200" s="86"/>
      <c r="VHY200" s="86"/>
      <c r="VHZ200" s="86"/>
      <c r="VIA200" s="86"/>
      <c r="VIB200" s="86"/>
      <c r="VIC200" s="86"/>
      <c r="VID200" s="86"/>
      <c r="VIE200" s="86"/>
      <c r="VIF200" s="86"/>
      <c r="VIG200" s="86"/>
      <c r="VIH200" s="86"/>
      <c r="VII200" s="86"/>
      <c r="VIJ200" s="86"/>
      <c r="VIK200" s="86"/>
      <c r="VIL200" s="86"/>
      <c r="VIM200" s="86"/>
      <c r="VIN200" s="86"/>
      <c r="VIO200" s="86"/>
      <c r="VIP200" s="86"/>
      <c r="VIQ200" s="86"/>
      <c r="VIR200" s="86"/>
      <c r="VIS200" s="86"/>
      <c r="VIT200" s="86"/>
      <c r="VIU200" s="86"/>
      <c r="VIV200" s="86"/>
      <c r="VIW200" s="86"/>
      <c r="VIX200" s="86"/>
      <c r="VIY200" s="86"/>
      <c r="VIZ200" s="86"/>
      <c r="VJA200" s="86"/>
      <c r="VJB200" s="86"/>
      <c r="VJC200" s="86"/>
      <c r="VJD200" s="86"/>
      <c r="VJE200" s="86"/>
      <c r="VJF200" s="86"/>
      <c r="VJG200" s="86"/>
      <c r="VJH200" s="86"/>
      <c r="VJI200" s="86"/>
      <c r="VJJ200" s="86"/>
      <c r="VJK200" s="86"/>
      <c r="VJL200" s="86"/>
      <c r="VJM200" s="86"/>
      <c r="VJN200" s="86"/>
      <c r="VJO200" s="86"/>
      <c r="VJP200" s="86"/>
      <c r="VJQ200" s="86"/>
      <c r="VJR200" s="86"/>
      <c r="VJS200" s="86"/>
      <c r="VJT200" s="86"/>
      <c r="VJU200" s="86"/>
      <c r="VJV200" s="86"/>
      <c r="VJW200" s="86"/>
      <c r="VJX200" s="86"/>
      <c r="VJY200" s="86"/>
      <c r="VJZ200" s="86"/>
      <c r="VKA200" s="86"/>
      <c r="VKB200" s="86"/>
      <c r="VKC200" s="86"/>
      <c r="VKD200" s="86"/>
      <c r="VKE200" s="86"/>
      <c r="VKF200" s="86"/>
      <c r="VKG200" s="86"/>
      <c r="VKH200" s="86"/>
      <c r="VKI200" s="86"/>
      <c r="VKJ200" s="86"/>
      <c r="VKK200" s="86"/>
      <c r="VKL200" s="86"/>
      <c r="VKM200" s="86"/>
      <c r="VKN200" s="86"/>
      <c r="VKO200" s="86"/>
      <c r="VKP200" s="86"/>
      <c r="VKQ200" s="86"/>
      <c r="VKR200" s="86"/>
      <c r="VKS200" s="86"/>
      <c r="VKT200" s="86"/>
      <c r="VKU200" s="86"/>
      <c r="VKV200" s="86"/>
      <c r="VKW200" s="86"/>
      <c r="VKX200" s="86"/>
      <c r="VKY200" s="86"/>
      <c r="VKZ200" s="86"/>
      <c r="VLA200" s="86"/>
      <c r="VLB200" s="86"/>
      <c r="VLC200" s="86"/>
      <c r="VLD200" s="86"/>
      <c r="VLE200" s="86"/>
      <c r="VLF200" s="86"/>
      <c r="VLG200" s="86"/>
      <c r="VLH200" s="86"/>
      <c r="VLI200" s="86"/>
      <c r="VLJ200" s="86"/>
      <c r="VLK200" s="86"/>
      <c r="VLL200" s="86"/>
      <c r="VLM200" s="86"/>
      <c r="VLN200" s="86"/>
      <c r="VLO200" s="86"/>
      <c r="VLP200" s="86"/>
      <c r="VLQ200" s="86"/>
      <c r="VLR200" s="86"/>
      <c r="VLS200" s="86"/>
      <c r="VLT200" s="86"/>
      <c r="VLU200" s="86"/>
      <c r="VLV200" s="86"/>
      <c r="VLW200" s="86"/>
      <c r="VLX200" s="86"/>
      <c r="VLY200" s="86"/>
      <c r="VLZ200" s="86"/>
      <c r="VMA200" s="86"/>
      <c r="VMB200" s="86"/>
      <c r="VMC200" s="86"/>
      <c r="VMD200" s="86"/>
      <c r="VME200" s="86"/>
      <c r="VMF200" s="86"/>
      <c r="VMG200" s="86"/>
      <c r="VMH200" s="86"/>
      <c r="VMI200" s="86"/>
      <c r="VMJ200" s="86"/>
      <c r="VMK200" s="86"/>
      <c r="VML200" s="86"/>
      <c r="VMM200" s="86"/>
      <c r="VMN200" s="86"/>
      <c r="VMO200" s="86"/>
      <c r="VMP200" s="86"/>
      <c r="VMQ200" s="86"/>
      <c r="VMR200" s="86"/>
      <c r="VMS200" s="86"/>
      <c r="VMT200" s="86"/>
      <c r="VMU200" s="86"/>
      <c r="VMV200" s="86"/>
      <c r="VMW200" s="86"/>
      <c r="VMX200" s="86"/>
      <c r="VMY200" s="86"/>
      <c r="VMZ200" s="86"/>
      <c r="VNA200" s="86"/>
      <c r="VNB200" s="86"/>
      <c r="VNC200" s="86"/>
      <c r="VND200" s="86"/>
      <c r="VNE200" s="86"/>
      <c r="VNF200" s="86"/>
      <c r="VNG200" s="86"/>
      <c r="VNH200" s="86"/>
      <c r="VNI200" s="86"/>
      <c r="VNJ200" s="86"/>
      <c r="VNK200" s="86"/>
      <c r="VNL200" s="86"/>
      <c r="VNM200" s="86"/>
      <c r="VNN200" s="86"/>
      <c r="VNO200" s="86"/>
      <c r="VNP200" s="86"/>
      <c r="VNQ200" s="86"/>
      <c r="VNR200" s="86"/>
      <c r="VNS200" s="86"/>
      <c r="VNT200" s="86"/>
      <c r="VNU200" s="86"/>
      <c r="VNV200" s="86"/>
      <c r="VNW200" s="86"/>
      <c r="VNX200" s="86"/>
      <c r="VNY200" s="86"/>
      <c r="VNZ200" s="86"/>
      <c r="VOA200" s="86"/>
      <c r="VOB200" s="86"/>
      <c r="VOC200" s="86"/>
      <c r="VOD200" s="86"/>
      <c r="VOE200" s="86"/>
      <c r="VOF200" s="86"/>
      <c r="VOG200" s="86"/>
      <c r="VOH200" s="86"/>
      <c r="VOI200" s="86"/>
      <c r="VOJ200" s="86"/>
      <c r="VOK200" s="86"/>
      <c r="VOL200" s="86"/>
      <c r="VOM200" s="86"/>
      <c r="VON200" s="86"/>
      <c r="VOO200" s="86"/>
      <c r="VOP200" s="86"/>
      <c r="VOQ200" s="86"/>
      <c r="VOR200" s="86"/>
      <c r="VOS200" s="86"/>
      <c r="VOT200" s="86"/>
      <c r="VOU200" s="86"/>
      <c r="VOV200" s="86"/>
      <c r="VOW200" s="86"/>
      <c r="VOX200" s="86"/>
      <c r="VOY200" s="86"/>
      <c r="VOZ200" s="86"/>
      <c r="VPA200" s="86"/>
      <c r="VPB200" s="86"/>
      <c r="VPC200" s="86"/>
      <c r="VPD200" s="86"/>
      <c r="VPE200" s="86"/>
      <c r="VPF200" s="86"/>
      <c r="VPG200" s="86"/>
      <c r="VPH200" s="86"/>
      <c r="VPI200" s="86"/>
      <c r="VPJ200" s="86"/>
      <c r="VPK200" s="86"/>
      <c r="VPL200" s="86"/>
      <c r="VPM200" s="86"/>
      <c r="VPN200" s="86"/>
      <c r="VPO200" s="86"/>
      <c r="VPP200" s="86"/>
      <c r="VPQ200" s="86"/>
      <c r="VPR200" s="86"/>
      <c r="VPS200" s="86"/>
      <c r="VPT200" s="86"/>
      <c r="VPU200" s="86"/>
      <c r="VPV200" s="86"/>
      <c r="VPW200" s="86"/>
      <c r="VPX200" s="86"/>
      <c r="VPY200" s="86"/>
      <c r="VPZ200" s="86"/>
      <c r="VQA200" s="86"/>
      <c r="VQB200" s="86"/>
      <c r="VQC200" s="86"/>
      <c r="VQD200" s="86"/>
      <c r="VQE200" s="86"/>
      <c r="VQF200" s="86"/>
      <c r="VQG200" s="86"/>
      <c r="VQH200" s="86"/>
      <c r="VQI200" s="86"/>
      <c r="VQJ200" s="86"/>
      <c r="VQK200" s="86"/>
      <c r="VQL200" s="86"/>
      <c r="VQM200" s="86"/>
      <c r="VQN200" s="86"/>
      <c r="VQO200" s="86"/>
      <c r="VQP200" s="86"/>
      <c r="VQQ200" s="86"/>
      <c r="VQR200" s="86"/>
      <c r="VQS200" s="86"/>
      <c r="VQT200" s="86"/>
      <c r="VQU200" s="86"/>
      <c r="VQV200" s="86"/>
      <c r="VQW200" s="86"/>
      <c r="VQX200" s="86"/>
      <c r="VQY200" s="86"/>
      <c r="VQZ200" s="86"/>
      <c r="VRA200" s="86"/>
      <c r="VRB200" s="86"/>
      <c r="VRC200" s="86"/>
      <c r="VRD200" s="86"/>
      <c r="VRE200" s="86"/>
      <c r="VRF200" s="86"/>
      <c r="VRG200" s="86"/>
      <c r="VRH200" s="86"/>
      <c r="VRI200" s="86"/>
      <c r="VRJ200" s="86"/>
      <c r="VRK200" s="86"/>
      <c r="VRL200" s="86"/>
      <c r="VRM200" s="86"/>
      <c r="VRN200" s="86"/>
      <c r="VRO200" s="86"/>
      <c r="VRP200" s="86"/>
      <c r="VRQ200" s="86"/>
      <c r="VRR200" s="86"/>
      <c r="VRS200" s="86"/>
      <c r="VRT200" s="86"/>
      <c r="VRU200" s="86"/>
      <c r="VRV200" s="86"/>
      <c r="VRW200" s="86"/>
      <c r="VRX200" s="86"/>
      <c r="VRY200" s="86"/>
      <c r="VRZ200" s="86"/>
      <c r="VSA200" s="86"/>
      <c r="VSB200" s="86"/>
      <c r="VSC200" s="86"/>
      <c r="VSD200" s="86"/>
      <c r="VSE200" s="86"/>
      <c r="VSF200" s="86"/>
      <c r="VSG200" s="86"/>
      <c r="VSH200" s="86"/>
      <c r="VSI200" s="86"/>
      <c r="VSJ200" s="86"/>
      <c r="VSK200" s="86"/>
      <c r="VSL200" s="86"/>
      <c r="VSM200" s="86"/>
      <c r="VSN200" s="86"/>
      <c r="VSO200" s="86"/>
      <c r="VSP200" s="86"/>
      <c r="VSQ200" s="86"/>
      <c r="VSR200" s="86"/>
      <c r="VSS200" s="86"/>
      <c r="VST200" s="86"/>
      <c r="VSU200" s="86"/>
      <c r="VSV200" s="86"/>
      <c r="VSW200" s="86"/>
      <c r="VSX200" s="86"/>
      <c r="VSY200" s="86"/>
      <c r="VSZ200" s="86"/>
      <c r="VTA200" s="86"/>
      <c r="VTB200" s="86"/>
      <c r="VTC200" s="86"/>
      <c r="VTD200" s="86"/>
      <c r="VTE200" s="86"/>
      <c r="VTF200" s="86"/>
      <c r="VTG200" s="86"/>
      <c r="VTH200" s="86"/>
      <c r="VTI200" s="86"/>
      <c r="VTJ200" s="86"/>
      <c r="VTK200" s="86"/>
      <c r="VTL200" s="86"/>
      <c r="VTM200" s="86"/>
      <c r="VTN200" s="86"/>
      <c r="VTO200" s="86"/>
      <c r="VTP200" s="86"/>
      <c r="VTQ200" s="86"/>
      <c r="VTR200" s="86"/>
      <c r="VTS200" s="86"/>
      <c r="VTT200" s="86"/>
      <c r="VTU200" s="86"/>
      <c r="VTV200" s="86"/>
      <c r="VTW200" s="86"/>
      <c r="VTX200" s="86"/>
      <c r="VTY200" s="86"/>
      <c r="VTZ200" s="86"/>
      <c r="VUA200" s="86"/>
      <c r="VUB200" s="86"/>
      <c r="VUC200" s="86"/>
      <c r="VUD200" s="86"/>
      <c r="VUE200" s="86"/>
      <c r="VUF200" s="86"/>
      <c r="VUG200" s="86"/>
      <c r="VUH200" s="86"/>
      <c r="VUI200" s="86"/>
      <c r="VUJ200" s="86"/>
      <c r="VUK200" s="86"/>
      <c r="VUL200" s="86"/>
      <c r="VUM200" s="86"/>
      <c r="VUN200" s="86"/>
      <c r="VUO200" s="86"/>
      <c r="VUP200" s="86"/>
      <c r="VUQ200" s="86"/>
      <c r="VUR200" s="86"/>
      <c r="VUS200" s="86"/>
      <c r="VUT200" s="86"/>
      <c r="VUU200" s="86"/>
      <c r="VUV200" s="86"/>
      <c r="VUW200" s="86"/>
      <c r="VUX200" s="86"/>
      <c r="VUY200" s="86"/>
      <c r="VUZ200" s="86"/>
      <c r="VVA200" s="86"/>
      <c r="VVB200" s="86"/>
      <c r="VVC200" s="86"/>
      <c r="VVD200" s="86"/>
      <c r="VVE200" s="86"/>
      <c r="VVF200" s="86"/>
      <c r="VVG200" s="86"/>
      <c r="VVH200" s="86"/>
      <c r="VVI200" s="86"/>
      <c r="VVJ200" s="86"/>
      <c r="VVK200" s="86"/>
      <c r="VVL200" s="86"/>
      <c r="VVM200" s="86"/>
      <c r="VVN200" s="86"/>
      <c r="VVO200" s="86"/>
      <c r="VVP200" s="86"/>
      <c r="VVQ200" s="86"/>
      <c r="VVR200" s="86"/>
      <c r="VVS200" s="86"/>
      <c r="VVT200" s="86"/>
      <c r="VVU200" s="86"/>
      <c r="VVV200" s="86"/>
      <c r="VVW200" s="86"/>
      <c r="VVX200" s="86"/>
      <c r="VVY200" s="86"/>
      <c r="VVZ200" s="86"/>
      <c r="VWA200" s="86"/>
      <c r="VWB200" s="86"/>
      <c r="VWC200" s="86"/>
      <c r="VWD200" s="86"/>
      <c r="VWE200" s="86"/>
      <c r="VWF200" s="86"/>
      <c r="VWG200" s="86"/>
      <c r="VWH200" s="86"/>
      <c r="VWI200" s="86"/>
      <c r="VWJ200" s="86"/>
      <c r="VWK200" s="86"/>
      <c r="VWL200" s="86"/>
      <c r="VWM200" s="86"/>
      <c r="VWN200" s="86"/>
      <c r="VWO200" s="86"/>
      <c r="VWP200" s="86"/>
      <c r="VWQ200" s="86"/>
      <c r="VWR200" s="86"/>
      <c r="VWS200" s="86"/>
      <c r="VWT200" s="86"/>
      <c r="VWU200" s="86"/>
      <c r="VWV200" s="86"/>
      <c r="VWW200" s="86"/>
      <c r="VWX200" s="86"/>
      <c r="VWY200" s="86"/>
      <c r="VWZ200" s="86"/>
      <c r="VXA200" s="86"/>
      <c r="VXB200" s="86"/>
      <c r="VXC200" s="86"/>
      <c r="VXD200" s="86"/>
      <c r="VXE200" s="86"/>
      <c r="VXF200" s="86"/>
      <c r="VXG200" s="86"/>
      <c r="VXH200" s="86"/>
      <c r="VXI200" s="86"/>
      <c r="VXJ200" s="86"/>
      <c r="VXK200" s="86"/>
      <c r="VXL200" s="86"/>
      <c r="VXM200" s="86"/>
      <c r="VXN200" s="86"/>
      <c r="VXO200" s="86"/>
      <c r="VXP200" s="86"/>
      <c r="VXQ200" s="86"/>
      <c r="VXR200" s="86"/>
      <c r="VXS200" s="86"/>
      <c r="VXT200" s="86"/>
      <c r="VXU200" s="86"/>
      <c r="VXV200" s="86"/>
      <c r="VXW200" s="86"/>
      <c r="VXX200" s="86"/>
      <c r="VXY200" s="86"/>
      <c r="VXZ200" s="86"/>
      <c r="VYA200" s="86"/>
      <c r="VYB200" s="86"/>
      <c r="VYC200" s="86"/>
      <c r="VYD200" s="86"/>
      <c r="VYE200" s="86"/>
      <c r="VYF200" s="86"/>
      <c r="VYG200" s="86"/>
      <c r="VYH200" s="86"/>
      <c r="VYI200" s="86"/>
      <c r="VYJ200" s="86"/>
      <c r="VYK200" s="86"/>
      <c r="VYL200" s="86"/>
      <c r="VYM200" s="86"/>
      <c r="VYN200" s="86"/>
      <c r="VYO200" s="86"/>
      <c r="VYP200" s="86"/>
      <c r="VYQ200" s="86"/>
      <c r="VYR200" s="86"/>
      <c r="VYS200" s="86"/>
      <c r="VYT200" s="86"/>
      <c r="VYU200" s="86"/>
      <c r="VYV200" s="86"/>
      <c r="VYW200" s="86"/>
      <c r="VYX200" s="86"/>
      <c r="VYY200" s="86"/>
      <c r="VYZ200" s="86"/>
      <c r="VZA200" s="86"/>
      <c r="VZB200" s="86"/>
      <c r="VZC200" s="86"/>
      <c r="VZD200" s="86"/>
      <c r="VZE200" s="86"/>
      <c r="VZF200" s="86"/>
      <c r="VZG200" s="86"/>
      <c r="VZH200" s="86"/>
      <c r="VZI200" s="86"/>
      <c r="VZJ200" s="86"/>
      <c r="VZK200" s="86"/>
      <c r="VZL200" s="86"/>
      <c r="VZM200" s="86"/>
      <c r="VZN200" s="86"/>
      <c r="VZO200" s="86"/>
      <c r="VZP200" s="86"/>
      <c r="VZQ200" s="86"/>
      <c r="VZR200" s="86"/>
      <c r="VZS200" s="86"/>
      <c r="VZT200" s="86"/>
      <c r="VZU200" s="86"/>
      <c r="VZV200" s="86"/>
      <c r="VZW200" s="86"/>
      <c r="VZX200" s="86"/>
      <c r="VZY200" s="86"/>
      <c r="VZZ200" s="86"/>
      <c r="WAA200" s="86"/>
      <c r="WAB200" s="86"/>
      <c r="WAC200" s="86"/>
      <c r="WAD200" s="86"/>
      <c r="WAE200" s="86"/>
      <c r="WAF200" s="86"/>
      <c r="WAG200" s="86"/>
      <c r="WAH200" s="86"/>
      <c r="WAI200" s="86"/>
      <c r="WAJ200" s="86"/>
      <c r="WAK200" s="86"/>
      <c r="WAL200" s="86"/>
      <c r="WAM200" s="86"/>
      <c r="WAN200" s="86"/>
      <c r="WAO200" s="86"/>
      <c r="WAP200" s="86"/>
      <c r="WAQ200" s="86"/>
      <c r="WAR200" s="86"/>
      <c r="WAS200" s="86"/>
      <c r="WAT200" s="86"/>
      <c r="WAU200" s="86"/>
      <c r="WAV200" s="86"/>
      <c r="WAW200" s="86"/>
      <c r="WAX200" s="86"/>
      <c r="WAY200" s="86"/>
      <c r="WAZ200" s="86"/>
      <c r="WBA200" s="86"/>
      <c r="WBB200" s="86"/>
      <c r="WBC200" s="86"/>
      <c r="WBD200" s="86"/>
      <c r="WBE200" s="86"/>
      <c r="WBF200" s="86"/>
      <c r="WBG200" s="86"/>
      <c r="WBH200" s="86"/>
      <c r="WBI200" s="86"/>
      <c r="WBJ200" s="86"/>
      <c r="WBK200" s="86"/>
      <c r="WBL200" s="86"/>
      <c r="WBM200" s="86"/>
      <c r="WBN200" s="86"/>
      <c r="WBO200" s="86"/>
      <c r="WBP200" s="86"/>
      <c r="WBQ200" s="86"/>
      <c r="WBR200" s="86"/>
      <c r="WBS200" s="86"/>
      <c r="WBT200" s="86"/>
      <c r="WBU200" s="86"/>
      <c r="WBV200" s="86"/>
      <c r="WBW200" s="86"/>
      <c r="WBX200" s="86"/>
      <c r="WBY200" s="86"/>
      <c r="WBZ200" s="86"/>
      <c r="WCA200" s="86"/>
      <c r="WCB200" s="86"/>
      <c r="WCC200" s="86"/>
      <c r="WCD200" s="86"/>
      <c r="WCE200" s="86"/>
      <c r="WCF200" s="86"/>
      <c r="WCG200" s="86"/>
      <c r="WCH200" s="86"/>
      <c r="WCI200" s="86"/>
      <c r="WCJ200" s="86"/>
      <c r="WCK200" s="86"/>
      <c r="WCL200" s="86"/>
      <c r="WCM200" s="86"/>
      <c r="WCN200" s="86"/>
      <c r="WCO200" s="86"/>
      <c r="WCP200" s="86"/>
      <c r="WCQ200" s="86"/>
      <c r="WCR200" s="86"/>
      <c r="WCS200" s="86"/>
      <c r="WCT200" s="86"/>
      <c r="WCU200" s="86"/>
      <c r="WCV200" s="86"/>
      <c r="WCW200" s="86"/>
      <c r="WCX200" s="86"/>
      <c r="WCY200" s="86"/>
      <c r="WCZ200" s="86"/>
      <c r="WDA200" s="86"/>
      <c r="WDB200" s="86"/>
      <c r="WDC200" s="86"/>
      <c r="WDD200" s="86"/>
      <c r="WDE200" s="86"/>
      <c r="WDF200" s="86"/>
      <c r="WDG200" s="86"/>
      <c r="WDH200" s="86"/>
      <c r="WDI200" s="86"/>
      <c r="WDJ200" s="86"/>
      <c r="WDK200" s="86"/>
      <c r="WDL200" s="86"/>
      <c r="WDM200" s="86"/>
      <c r="WDN200" s="86"/>
      <c r="WDO200" s="86"/>
      <c r="WDP200" s="86"/>
      <c r="WDQ200" s="86"/>
      <c r="WDR200" s="86"/>
      <c r="WDS200" s="86"/>
      <c r="WDT200" s="86"/>
      <c r="WDU200" s="86"/>
      <c r="WDV200" s="86"/>
      <c r="WDW200" s="86"/>
      <c r="WDX200" s="86"/>
      <c r="WDY200" s="86"/>
      <c r="WDZ200" s="86"/>
      <c r="WEA200" s="86"/>
      <c r="WEB200" s="86"/>
      <c r="WEC200" s="86"/>
      <c r="WED200" s="86"/>
      <c r="WEE200" s="86"/>
      <c r="WEF200" s="86"/>
      <c r="WEG200" s="86"/>
      <c r="WEH200" s="86"/>
      <c r="WEI200" s="86"/>
      <c r="WEJ200" s="86"/>
      <c r="WEK200" s="86"/>
      <c r="WEL200" s="86"/>
      <c r="WEM200" s="86"/>
      <c r="WEN200" s="86"/>
      <c r="WEO200" s="86"/>
      <c r="WEP200" s="86"/>
      <c r="WEQ200" s="86"/>
      <c r="WER200" s="86"/>
      <c r="WES200" s="86"/>
      <c r="WET200" s="86"/>
      <c r="WEU200" s="86"/>
      <c r="WEV200" s="86"/>
      <c r="WEW200" s="86"/>
      <c r="WEX200" s="86"/>
      <c r="WEY200" s="86"/>
      <c r="WEZ200" s="86"/>
      <c r="WFA200" s="86"/>
      <c r="WFB200" s="86"/>
      <c r="WFC200" s="86"/>
      <c r="WFD200" s="86"/>
      <c r="WFE200" s="86"/>
      <c r="WFF200" s="86"/>
      <c r="WFG200" s="86"/>
      <c r="WFH200" s="86"/>
      <c r="WFI200" s="86"/>
      <c r="WFJ200" s="86"/>
      <c r="WFK200" s="86"/>
      <c r="WFL200" s="86"/>
      <c r="WFM200" s="86"/>
      <c r="WFN200" s="86"/>
      <c r="WFO200" s="86"/>
      <c r="WFP200" s="86"/>
      <c r="WFQ200" s="86"/>
      <c r="WFR200" s="86"/>
      <c r="WFS200" s="86"/>
      <c r="WFT200" s="86"/>
      <c r="WFU200" s="86"/>
      <c r="WFV200" s="86"/>
      <c r="WFW200" s="86"/>
      <c r="WFX200" s="86"/>
      <c r="WFY200" s="86"/>
      <c r="WFZ200" s="86"/>
      <c r="WGA200" s="86"/>
      <c r="WGB200" s="86"/>
      <c r="WGC200" s="86"/>
      <c r="WGD200" s="86"/>
      <c r="WGE200" s="86"/>
      <c r="WGF200" s="86"/>
      <c r="WGG200" s="86"/>
      <c r="WGH200" s="86"/>
      <c r="WGI200" s="86"/>
      <c r="WGJ200" s="86"/>
      <c r="WGK200" s="86"/>
      <c r="WGL200" s="86"/>
      <c r="WGM200" s="86"/>
      <c r="WGN200" s="86"/>
      <c r="WGO200" s="86"/>
      <c r="WGP200" s="86"/>
      <c r="WGQ200" s="86"/>
      <c r="WGR200" s="86"/>
      <c r="WGS200" s="86"/>
      <c r="WGT200" s="86"/>
      <c r="WGU200" s="86"/>
      <c r="WGV200" s="86"/>
      <c r="WGW200" s="86"/>
      <c r="WGX200" s="86"/>
      <c r="WGY200" s="86"/>
      <c r="WGZ200" s="86"/>
      <c r="WHA200" s="86"/>
      <c r="WHB200" s="86"/>
      <c r="WHC200" s="86"/>
      <c r="WHD200" s="86"/>
      <c r="WHE200" s="86"/>
      <c r="WHF200" s="86"/>
      <c r="WHG200" s="86"/>
      <c r="WHH200" s="86"/>
      <c r="WHI200" s="86"/>
      <c r="WHJ200" s="86"/>
      <c r="WHK200" s="86"/>
      <c r="WHL200" s="86"/>
      <c r="WHM200" s="86"/>
      <c r="WHN200" s="86"/>
      <c r="WHO200" s="86"/>
      <c r="WHP200" s="86"/>
      <c r="WHQ200" s="86"/>
      <c r="WHR200" s="86"/>
      <c r="WHS200" s="86"/>
      <c r="WHT200" s="86"/>
      <c r="WHU200" s="86"/>
      <c r="WHV200" s="86"/>
      <c r="WHW200" s="86"/>
      <c r="WHX200" s="86"/>
      <c r="WHY200" s="86"/>
      <c r="WHZ200" s="86"/>
      <c r="WIA200" s="86"/>
      <c r="WIB200" s="86"/>
      <c r="WIC200" s="86"/>
      <c r="WID200" s="86"/>
      <c r="WIE200" s="86"/>
      <c r="WIF200" s="86"/>
      <c r="WIG200" s="86"/>
      <c r="WIH200" s="86"/>
      <c r="WII200" s="86"/>
      <c r="WIJ200" s="86"/>
      <c r="WIK200" s="86"/>
      <c r="WIL200" s="86"/>
      <c r="WIM200" s="86"/>
      <c r="WIN200" s="86"/>
      <c r="WIO200" s="86"/>
      <c r="WIP200" s="86"/>
      <c r="WIQ200" s="86"/>
      <c r="WIR200" s="86"/>
      <c r="WIS200" s="86"/>
      <c r="WIT200" s="86"/>
      <c r="WIU200" s="86"/>
      <c r="WIV200" s="86"/>
      <c r="WIW200" s="86"/>
      <c r="WIX200" s="86"/>
      <c r="WIY200" s="86"/>
      <c r="WIZ200" s="86"/>
      <c r="WJA200" s="86"/>
      <c r="WJB200" s="86"/>
      <c r="WJC200" s="86"/>
      <c r="WJD200" s="86"/>
      <c r="WJE200" s="86"/>
      <c r="WJF200" s="86"/>
      <c r="WJG200" s="86"/>
      <c r="WJH200" s="86"/>
      <c r="WJI200" s="86"/>
      <c r="WJJ200" s="86"/>
      <c r="WJK200" s="86"/>
      <c r="WJL200" s="86"/>
      <c r="WJM200" s="86"/>
      <c r="WJN200" s="86"/>
      <c r="WJO200" s="86"/>
      <c r="WJP200" s="86"/>
      <c r="WJQ200" s="86"/>
      <c r="WJR200" s="86"/>
      <c r="WJS200" s="86"/>
      <c r="WJT200" s="86"/>
      <c r="WJU200" s="86"/>
      <c r="WJV200" s="86"/>
      <c r="WJW200" s="86"/>
      <c r="WJX200" s="86"/>
      <c r="WJY200" s="86"/>
      <c r="WJZ200" s="86"/>
      <c r="WKA200" s="86"/>
      <c r="WKB200" s="86"/>
      <c r="WKC200" s="86"/>
      <c r="WKD200" s="86"/>
      <c r="WKE200" s="86"/>
      <c r="WKF200" s="86"/>
      <c r="WKG200" s="86"/>
      <c r="WKH200" s="86"/>
      <c r="WKI200" s="86"/>
      <c r="WKJ200" s="86"/>
      <c r="WKK200" s="86"/>
      <c r="WKL200" s="86"/>
      <c r="WKM200" s="86"/>
      <c r="WKN200" s="86"/>
      <c r="WKO200" s="86"/>
      <c r="WKP200" s="86"/>
      <c r="WKQ200" s="86"/>
      <c r="WKR200" s="86"/>
      <c r="WKS200" s="86"/>
      <c r="WKT200" s="86"/>
      <c r="WKU200" s="86"/>
      <c r="WKV200" s="86"/>
      <c r="WKW200" s="86"/>
      <c r="WKX200" s="86"/>
      <c r="WKY200" s="86"/>
      <c r="WKZ200" s="86"/>
      <c r="WLA200" s="86"/>
      <c r="WLB200" s="86"/>
      <c r="WLC200" s="86"/>
      <c r="WLD200" s="86"/>
      <c r="WLE200" s="86"/>
      <c r="WLF200" s="86"/>
      <c r="WLG200" s="86"/>
      <c r="WLH200" s="86"/>
      <c r="WLI200" s="86"/>
      <c r="WLJ200" s="86"/>
      <c r="WLK200" s="86"/>
      <c r="WLL200" s="86"/>
      <c r="WLM200" s="86"/>
      <c r="WLN200" s="86"/>
      <c r="WLO200" s="86"/>
      <c r="WLP200" s="86"/>
      <c r="WLQ200" s="86"/>
      <c r="WLR200" s="86"/>
      <c r="WLS200" s="86"/>
      <c r="WLT200" s="86"/>
      <c r="WLU200" s="86"/>
      <c r="WLV200" s="86"/>
      <c r="WLW200" s="86"/>
      <c r="WLX200" s="86"/>
      <c r="WLY200" s="86"/>
      <c r="WLZ200" s="86"/>
      <c r="WMA200" s="86"/>
      <c r="WMB200" s="86"/>
      <c r="WMC200" s="86"/>
      <c r="WMD200" s="86"/>
      <c r="WME200" s="86"/>
      <c r="WMF200" s="86"/>
      <c r="WMG200" s="86"/>
      <c r="WMH200" s="86"/>
      <c r="WMI200" s="86"/>
      <c r="WMJ200" s="86"/>
      <c r="WMK200" s="86"/>
      <c r="WML200" s="86"/>
      <c r="WMM200" s="86"/>
      <c r="WMN200" s="86"/>
      <c r="WMO200" s="86"/>
      <c r="WMP200" s="86"/>
      <c r="WMQ200" s="86"/>
      <c r="WMR200" s="86"/>
      <c r="WMS200" s="86"/>
      <c r="WMT200" s="86"/>
      <c r="WMU200" s="86"/>
      <c r="WMV200" s="86"/>
      <c r="WMW200" s="86"/>
      <c r="WMX200" s="86"/>
      <c r="WMY200" s="86"/>
      <c r="WMZ200" s="86"/>
      <c r="WNA200" s="86"/>
      <c r="WNB200" s="86"/>
      <c r="WNC200" s="86"/>
      <c r="WND200" s="86"/>
      <c r="WNE200" s="86"/>
      <c r="WNF200" s="86"/>
      <c r="WNG200" s="86"/>
      <c r="WNH200" s="86"/>
      <c r="WNI200" s="86"/>
      <c r="WNJ200" s="86"/>
      <c r="WNK200" s="86"/>
      <c r="WNL200" s="86"/>
      <c r="WNM200" s="86"/>
      <c r="WNN200" s="86"/>
      <c r="WNO200" s="86"/>
      <c r="WNP200" s="86"/>
      <c r="WNQ200" s="86"/>
      <c r="WNR200" s="86"/>
      <c r="WNS200" s="86"/>
      <c r="WNT200" s="86"/>
      <c r="WNU200" s="86"/>
      <c r="WNV200" s="86"/>
      <c r="WNW200" s="86"/>
      <c r="WNX200" s="86"/>
      <c r="WNY200" s="86"/>
      <c r="WNZ200" s="86"/>
      <c r="WOA200" s="86"/>
      <c r="WOB200" s="86"/>
      <c r="WOC200" s="86"/>
      <c r="WOD200" s="86"/>
      <c r="WOE200" s="86"/>
      <c r="WOF200" s="86"/>
      <c r="WOG200" s="86"/>
      <c r="WOH200" s="86"/>
      <c r="WOI200" s="86"/>
      <c r="WOJ200" s="86"/>
      <c r="WOK200" s="86"/>
      <c r="WOL200" s="86"/>
      <c r="WOM200" s="86"/>
      <c r="WON200" s="86"/>
      <c r="WOO200" s="86"/>
      <c r="WOP200" s="86"/>
      <c r="WOQ200" s="86"/>
      <c r="WOR200" s="86"/>
      <c r="WOS200" s="86"/>
      <c r="WOT200" s="86"/>
      <c r="WOU200" s="86"/>
      <c r="WOV200" s="86"/>
      <c r="WOW200" s="86"/>
      <c r="WOX200" s="86"/>
      <c r="WOY200" s="86"/>
      <c r="WOZ200" s="86"/>
      <c r="WPA200" s="86"/>
      <c r="WPB200" s="86"/>
      <c r="WPC200" s="86"/>
      <c r="WPD200" s="86"/>
      <c r="WPE200" s="86"/>
      <c r="WPF200" s="86"/>
      <c r="WPG200" s="86"/>
      <c r="WPH200" s="86"/>
      <c r="WPI200" s="86"/>
      <c r="WPJ200" s="86"/>
      <c r="WPK200" s="86"/>
      <c r="WPL200" s="86"/>
      <c r="WPM200" s="86"/>
      <c r="WPN200" s="86"/>
      <c r="WPO200" s="86"/>
      <c r="WPP200" s="86"/>
      <c r="WPQ200" s="86"/>
      <c r="WPR200" s="86"/>
      <c r="WPS200" s="86"/>
      <c r="WPT200" s="86"/>
      <c r="WPU200" s="86"/>
      <c r="WPV200" s="86"/>
      <c r="WPW200" s="86"/>
      <c r="WPX200" s="86"/>
      <c r="WPY200" s="86"/>
      <c r="WPZ200" s="86"/>
      <c r="WQA200" s="86"/>
      <c r="WQB200" s="86"/>
      <c r="WQC200" s="86"/>
      <c r="WQD200" s="86"/>
      <c r="WQE200" s="86"/>
      <c r="WQF200" s="86"/>
      <c r="WQG200" s="86"/>
      <c r="WQH200" s="86"/>
      <c r="WQI200" s="86"/>
      <c r="WQJ200" s="86"/>
      <c r="WQK200" s="86"/>
      <c r="WQL200" s="86"/>
      <c r="WQM200" s="86"/>
      <c r="WQN200" s="86"/>
      <c r="WQO200" s="86"/>
      <c r="WQP200" s="86"/>
      <c r="WQQ200" s="86"/>
      <c r="WQR200" s="86"/>
      <c r="WQS200" s="86"/>
      <c r="WQT200" s="86"/>
      <c r="WQU200" s="86"/>
      <c r="WQV200" s="86"/>
      <c r="WQW200" s="86"/>
      <c r="WQX200" s="86"/>
      <c r="WQY200" s="86"/>
      <c r="WQZ200" s="86"/>
      <c r="WRA200" s="86"/>
      <c r="WRB200" s="86"/>
      <c r="WRC200" s="86"/>
      <c r="WRD200" s="86"/>
      <c r="WRE200" s="86"/>
      <c r="WRF200" s="86"/>
      <c r="WRG200" s="86"/>
      <c r="WRH200" s="86"/>
      <c r="WRI200" s="86"/>
      <c r="WRJ200" s="86"/>
      <c r="WRK200" s="86"/>
      <c r="WRL200" s="86"/>
      <c r="WRM200" s="86"/>
      <c r="WRN200" s="86"/>
      <c r="WRO200" s="86"/>
      <c r="WRP200" s="86"/>
      <c r="WRQ200" s="86"/>
      <c r="WRR200" s="86"/>
      <c r="WRS200" s="86"/>
      <c r="WRT200" s="86"/>
      <c r="WRU200" s="86"/>
      <c r="WRV200" s="86"/>
      <c r="WRW200" s="86"/>
      <c r="WRX200" s="86"/>
      <c r="WRY200" s="86"/>
      <c r="WRZ200" s="86"/>
      <c r="WSA200" s="86"/>
      <c r="WSB200" s="86"/>
      <c r="WSC200" s="86"/>
      <c r="WSD200" s="86"/>
      <c r="WSE200" s="86"/>
      <c r="WSF200" s="86"/>
      <c r="WSG200" s="86"/>
      <c r="WSH200" s="86"/>
      <c r="WSI200" s="86"/>
      <c r="WSJ200" s="86"/>
      <c r="WSK200" s="86"/>
      <c r="WSL200" s="86"/>
      <c r="WSM200" s="86"/>
      <c r="WSN200" s="86"/>
      <c r="WSO200" s="86"/>
      <c r="WSP200" s="86"/>
      <c r="WSQ200" s="86"/>
      <c r="WSR200" s="86"/>
      <c r="WSS200" s="86"/>
      <c r="WST200" s="86"/>
      <c r="WSU200" s="86"/>
      <c r="WSV200" s="86"/>
      <c r="WSW200" s="86"/>
      <c r="WSX200" s="86"/>
      <c r="WSY200" s="86"/>
      <c r="WSZ200" s="86"/>
      <c r="WTA200" s="86"/>
      <c r="WTB200" s="86"/>
      <c r="WTC200" s="86"/>
      <c r="WTD200" s="86"/>
      <c r="WTE200" s="86"/>
      <c r="WTF200" s="86"/>
      <c r="WTG200" s="86"/>
      <c r="WTH200" s="86"/>
      <c r="WTI200" s="86"/>
      <c r="WTJ200" s="86"/>
      <c r="WTK200" s="86"/>
      <c r="WTL200" s="86"/>
      <c r="WTM200" s="86"/>
      <c r="WTN200" s="86"/>
      <c r="WTO200" s="86"/>
      <c r="WTP200" s="86"/>
      <c r="WTQ200" s="86"/>
      <c r="WTR200" s="86"/>
      <c r="WTS200" s="86"/>
      <c r="WTT200" s="86"/>
      <c r="WTU200" s="86"/>
      <c r="WTV200" s="86"/>
      <c r="WTW200" s="86"/>
      <c r="WTX200" s="86"/>
      <c r="WTY200" s="86"/>
      <c r="WTZ200" s="86"/>
      <c r="WUA200" s="86"/>
      <c r="WUB200" s="86"/>
      <c r="WUC200" s="86"/>
      <c r="WUD200" s="86"/>
      <c r="WUE200" s="86"/>
      <c r="WUF200" s="86"/>
      <c r="WUG200" s="86"/>
      <c r="WUH200" s="86"/>
      <c r="WUI200" s="86"/>
      <c r="WUJ200" s="86"/>
      <c r="WUK200" s="86"/>
      <c r="WUL200" s="86"/>
      <c r="WUM200" s="86"/>
      <c r="WUN200" s="86"/>
      <c r="WUO200" s="86"/>
      <c r="WUP200" s="86"/>
      <c r="WUQ200" s="86"/>
      <c r="WUR200" s="86"/>
      <c r="WUS200" s="86"/>
      <c r="WUT200" s="86"/>
      <c r="WUU200" s="86"/>
      <c r="WUV200" s="86"/>
      <c r="WUW200" s="86"/>
      <c r="WUX200" s="86"/>
      <c r="WUY200" s="86"/>
      <c r="WUZ200" s="86"/>
      <c r="WVA200" s="86"/>
      <c r="WVB200" s="86"/>
      <c r="WVC200" s="86"/>
      <c r="WVD200" s="86"/>
      <c r="WVE200" s="86"/>
      <c r="WVF200" s="86"/>
      <c r="WVG200" s="86"/>
      <c r="WVH200" s="86"/>
      <c r="WVI200" s="86"/>
      <c r="WVJ200" s="86"/>
      <c r="WVK200" s="86"/>
      <c r="WVL200" s="86"/>
      <c r="WVM200" s="86"/>
      <c r="WVN200" s="86"/>
      <c r="WVO200" s="86"/>
      <c r="WVP200" s="86"/>
      <c r="WVQ200" s="86"/>
      <c r="WVR200" s="86"/>
      <c r="WVS200" s="86"/>
      <c r="WVT200" s="86"/>
      <c r="WVU200" s="86"/>
      <c r="WVV200" s="86"/>
      <c r="WVW200" s="86"/>
      <c r="WVX200" s="86"/>
      <c r="WVY200" s="86"/>
      <c r="WVZ200" s="86"/>
      <c r="WWA200" s="86"/>
      <c r="WWB200" s="86"/>
      <c r="WWC200" s="86"/>
      <c r="WWD200" s="86"/>
      <c r="WWE200" s="86"/>
      <c r="WWF200" s="86"/>
      <c r="WWG200" s="86"/>
      <c r="WWH200" s="86"/>
      <c r="WWI200" s="86"/>
      <c r="WWJ200" s="86"/>
      <c r="WWK200" s="86"/>
      <c r="WWL200" s="86"/>
      <c r="WWM200" s="86"/>
      <c r="WWN200" s="86"/>
      <c r="WWO200" s="86"/>
      <c r="WWP200" s="86"/>
      <c r="WWQ200" s="86"/>
      <c r="WWR200" s="86"/>
      <c r="WWS200" s="86"/>
      <c r="WWT200" s="86"/>
      <c r="WWU200" s="86"/>
      <c r="WWV200" s="86"/>
      <c r="WWW200" s="86"/>
      <c r="WWX200" s="86"/>
      <c r="WWY200" s="86"/>
      <c r="WWZ200" s="86"/>
      <c r="WXA200" s="86"/>
      <c r="WXB200" s="86"/>
      <c r="WXC200" s="86"/>
      <c r="WXD200" s="86"/>
      <c r="WXE200" s="86"/>
      <c r="WXF200" s="86"/>
      <c r="WXG200" s="86"/>
      <c r="WXH200" s="86"/>
      <c r="WXI200" s="86"/>
      <c r="WXJ200" s="86"/>
      <c r="WXK200" s="86"/>
      <c r="WXL200" s="86"/>
      <c r="WXM200" s="86"/>
      <c r="WXN200" s="86"/>
      <c r="WXO200" s="86"/>
      <c r="WXP200" s="86"/>
      <c r="WXQ200" s="86"/>
      <c r="WXR200" s="86"/>
      <c r="WXS200" s="86"/>
      <c r="WXT200" s="86"/>
      <c r="WXU200" s="86"/>
      <c r="WXV200" s="86"/>
      <c r="WXW200" s="86"/>
      <c r="WXX200" s="86"/>
      <c r="WXY200" s="86"/>
      <c r="WXZ200" s="86"/>
      <c r="WYA200" s="86"/>
      <c r="WYB200" s="86"/>
      <c r="WYC200" s="86"/>
      <c r="WYD200" s="86"/>
      <c r="WYE200" s="86"/>
      <c r="WYF200" s="86"/>
      <c r="WYG200" s="86"/>
      <c r="WYH200" s="86"/>
      <c r="WYI200" s="86"/>
      <c r="WYJ200" s="86"/>
      <c r="WYK200" s="86"/>
      <c r="WYL200" s="86"/>
      <c r="WYM200" s="86"/>
      <c r="WYN200" s="86"/>
      <c r="WYO200" s="86"/>
      <c r="WYP200" s="86"/>
      <c r="WYQ200" s="86"/>
      <c r="WYR200" s="86"/>
      <c r="WYS200" s="86"/>
      <c r="WYT200" s="86"/>
      <c r="WYU200" s="86"/>
      <c r="WYV200" s="86"/>
      <c r="WYW200" s="86"/>
      <c r="WYX200" s="86"/>
      <c r="WYY200" s="86"/>
      <c r="WYZ200" s="86"/>
      <c r="WZA200" s="86"/>
      <c r="WZB200" s="86"/>
      <c r="WZC200" s="86"/>
      <c r="WZD200" s="86"/>
      <c r="WZE200" s="86"/>
      <c r="WZF200" s="86"/>
      <c r="WZG200" s="86"/>
      <c r="WZH200" s="86"/>
      <c r="WZI200" s="86"/>
      <c r="WZJ200" s="86"/>
      <c r="WZK200" s="86"/>
      <c r="WZL200" s="86"/>
      <c r="WZM200" s="86"/>
      <c r="WZN200" s="86"/>
      <c r="WZO200" s="86"/>
      <c r="WZP200" s="86"/>
      <c r="WZQ200" s="86"/>
      <c r="WZR200" s="86"/>
      <c r="WZS200" s="86"/>
      <c r="WZT200" s="86"/>
      <c r="WZU200" s="86"/>
      <c r="WZV200" s="86"/>
      <c r="WZW200" s="86"/>
      <c r="WZX200" s="86"/>
      <c r="WZY200" s="86"/>
      <c r="WZZ200" s="86"/>
      <c r="XAA200" s="86"/>
      <c r="XAB200" s="86"/>
      <c r="XAC200" s="86"/>
      <c r="XAD200" s="86"/>
      <c r="XAE200" s="86"/>
      <c r="XAF200" s="86"/>
      <c r="XAG200" s="86"/>
      <c r="XAH200" s="86"/>
      <c r="XAI200" s="86"/>
      <c r="XAJ200" s="86"/>
      <c r="XAK200" s="86"/>
      <c r="XAL200" s="86"/>
      <c r="XAM200" s="86"/>
      <c r="XAN200" s="86"/>
      <c r="XAO200" s="86"/>
      <c r="XAP200" s="86"/>
      <c r="XAQ200" s="86"/>
      <c r="XAR200" s="86"/>
      <c r="XAS200" s="86"/>
      <c r="XAT200" s="86"/>
      <c r="XAU200" s="86"/>
      <c r="XAV200" s="86"/>
      <c r="XAW200" s="86"/>
      <c r="XAX200" s="86"/>
      <c r="XAY200" s="86"/>
      <c r="XAZ200" s="86"/>
      <c r="XBA200" s="86"/>
      <c r="XBB200" s="86"/>
      <c r="XBC200" s="86"/>
      <c r="XBD200" s="86"/>
      <c r="XBE200" s="86"/>
      <c r="XBF200" s="86"/>
      <c r="XBG200" s="86"/>
      <c r="XBH200" s="86"/>
      <c r="XBI200" s="86"/>
      <c r="XBJ200" s="86"/>
      <c r="XBK200" s="86"/>
      <c r="XBL200" s="86"/>
      <c r="XBM200" s="86"/>
      <c r="XBN200" s="86"/>
      <c r="XBO200" s="86"/>
      <c r="XBP200" s="86"/>
      <c r="XBQ200" s="86"/>
      <c r="XBR200" s="86"/>
      <c r="XBS200" s="86"/>
      <c r="XBT200" s="86"/>
      <c r="XBU200" s="86"/>
      <c r="XBV200" s="86"/>
      <c r="XBW200" s="86"/>
      <c r="XBX200" s="86"/>
      <c r="XBY200" s="86"/>
      <c r="XBZ200" s="86"/>
      <c r="XCA200" s="86"/>
      <c r="XCB200" s="86"/>
      <c r="XCC200" s="86"/>
      <c r="XCD200" s="86"/>
      <c r="XCE200" s="86"/>
      <c r="XCF200" s="86"/>
      <c r="XCG200" s="86"/>
      <c r="XCH200" s="86"/>
      <c r="XCI200" s="86"/>
      <c r="XCJ200" s="86"/>
      <c r="XCK200" s="86"/>
      <c r="XCL200" s="86"/>
      <c r="XCM200" s="86"/>
      <c r="XCN200" s="86"/>
      <c r="XCO200" s="86"/>
      <c r="XCP200" s="86"/>
      <c r="XCQ200" s="86"/>
      <c r="XCR200" s="86"/>
      <c r="XCS200" s="86"/>
      <c r="XCT200" s="86"/>
      <c r="XCU200" s="86"/>
      <c r="XCV200" s="86"/>
      <c r="XCW200" s="86"/>
      <c r="XCX200" s="86"/>
      <c r="XCY200" s="86"/>
      <c r="XCZ200" s="86"/>
      <c r="XDA200" s="86"/>
      <c r="XDB200" s="86"/>
      <c r="XDC200" s="86"/>
      <c r="XDD200" s="86"/>
      <c r="XDE200" s="86"/>
      <c r="XDF200" s="86"/>
      <c r="XDG200" s="86"/>
      <c r="XDH200" s="86"/>
      <c r="XDI200" s="86"/>
      <c r="XDJ200" s="86"/>
      <c r="XDK200" s="86"/>
      <c r="XDL200" s="86"/>
      <c r="XDM200" s="86"/>
      <c r="XDN200" s="86"/>
      <c r="XDO200" s="86"/>
      <c r="XDP200" s="86"/>
      <c r="XDQ200" s="86"/>
      <c r="XDR200" s="86"/>
      <c r="XDS200" s="86"/>
      <c r="XDT200" s="86"/>
      <c r="XDU200" s="86"/>
      <c r="XDV200" s="86"/>
      <c r="XDW200" s="86"/>
      <c r="XDX200" s="86"/>
      <c r="XDY200" s="86"/>
      <c r="XDZ200" s="86"/>
      <c r="XEA200" s="86"/>
      <c r="XEB200" s="86"/>
      <c r="XEC200" s="86"/>
      <c r="XED200" s="86"/>
      <c r="XEE200" s="86"/>
      <c r="XEF200" s="86"/>
      <c r="XEG200" s="86"/>
      <c r="XEH200" s="86"/>
      <c r="XEI200" s="86"/>
      <c r="XEJ200" s="86"/>
      <c r="XEK200" s="86"/>
      <c r="XEL200" s="86"/>
      <c r="XEM200" s="86"/>
      <c r="XEN200" s="86"/>
      <c r="XEO200" s="86"/>
      <c r="XEP200" s="86"/>
      <c r="XEQ200" s="86"/>
      <c r="XER200" s="86"/>
      <c r="XES200" s="86"/>
      <c r="XET200" s="86"/>
    </row>
    <row r="201" s="86" customFormat="1" customHeight="1" spans="1:14">
      <c r="A201" s="86">
        <v>199</v>
      </c>
      <c r="B201" s="86" t="s">
        <v>886</v>
      </c>
      <c r="C201" s="88" t="s">
        <v>15</v>
      </c>
      <c r="D201" s="88" t="s">
        <v>887</v>
      </c>
      <c r="E201" s="88" t="s">
        <v>888</v>
      </c>
      <c r="F201" s="88" t="s">
        <v>889</v>
      </c>
      <c r="G201" s="98" t="s">
        <v>19</v>
      </c>
      <c r="H201" s="88" t="s">
        <v>20</v>
      </c>
      <c r="I201" s="89" t="s">
        <v>73</v>
      </c>
      <c r="J201" s="89">
        <v>2207</v>
      </c>
      <c r="K201" s="89">
        <v>496.6</v>
      </c>
      <c r="L201" s="102">
        <f t="shared" si="12"/>
        <v>1471.33333333333</v>
      </c>
      <c r="M201" s="102">
        <f t="shared" si="13"/>
        <v>331.066666666667</v>
      </c>
      <c r="N201" s="102">
        <f t="shared" si="14"/>
        <v>1802.4</v>
      </c>
    </row>
    <row r="202" s="86" customFormat="1" customHeight="1" spans="1:14">
      <c r="A202" s="86">
        <v>200</v>
      </c>
      <c r="B202" s="86" t="s">
        <v>890</v>
      </c>
      <c r="C202" s="88" t="s">
        <v>179</v>
      </c>
      <c r="D202" s="88" t="s">
        <v>891</v>
      </c>
      <c r="E202" s="88" t="s">
        <v>892</v>
      </c>
      <c r="F202" s="88" t="s">
        <v>893</v>
      </c>
      <c r="G202" s="86" t="s">
        <v>19</v>
      </c>
      <c r="H202" s="88" t="s">
        <v>262</v>
      </c>
      <c r="I202" s="89" t="s">
        <v>73</v>
      </c>
      <c r="J202" s="89">
        <v>2207</v>
      </c>
      <c r="K202" s="89">
        <v>496.6</v>
      </c>
      <c r="L202" s="102">
        <f t="shared" si="12"/>
        <v>1471.33333333333</v>
      </c>
      <c r="M202" s="102">
        <f t="shared" si="13"/>
        <v>331.066666666667</v>
      </c>
      <c r="N202" s="102">
        <f t="shared" si="14"/>
        <v>1802.4</v>
      </c>
    </row>
    <row r="203" s="86" customFormat="1" customHeight="1" spans="1:14">
      <c r="A203" s="86">
        <v>201</v>
      </c>
      <c r="B203" s="86" t="s">
        <v>894</v>
      </c>
      <c r="C203" s="88" t="s">
        <v>15</v>
      </c>
      <c r="D203" s="95" t="s">
        <v>895</v>
      </c>
      <c r="E203" s="88" t="s">
        <v>896</v>
      </c>
      <c r="F203" s="95" t="s">
        <v>897</v>
      </c>
      <c r="G203" s="96" t="s">
        <v>19</v>
      </c>
      <c r="H203" s="95" t="s">
        <v>898</v>
      </c>
      <c r="I203" s="89" t="s">
        <v>73</v>
      </c>
      <c r="J203" s="89">
        <v>2207</v>
      </c>
      <c r="K203" s="89">
        <v>0</v>
      </c>
      <c r="L203" s="102">
        <f t="shared" si="12"/>
        <v>1471.33333333333</v>
      </c>
      <c r="M203" s="102">
        <f t="shared" si="13"/>
        <v>0</v>
      </c>
      <c r="N203" s="102">
        <f t="shared" si="14"/>
        <v>1471.33333333333</v>
      </c>
    </row>
    <row r="204" s="86" customFormat="1" customHeight="1" spans="1:14">
      <c r="A204" s="86">
        <v>202</v>
      </c>
      <c r="B204" s="86" t="s">
        <v>899</v>
      </c>
      <c r="C204" s="88" t="s">
        <v>15</v>
      </c>
      <c r="D204" s="95" t="s">
        <v>900</v>
      </c>
      <c r="E204" s="88" t="s">
        <v>901</v>
      </c>
      <c r="F204" s="95" t="s">
        <v>902</v>
      </c>
      <c r="G204" s="96" t="s">
        <v>19</v>
      </c>
      <c r="H204" s="95" t="s">
        <v>43</v>
      </c>
      <c r="I204" s="89" t="s">
        <v>73</v>
      </c>
      <c r="J204" s="89">
        <v>2207</v>
      </c>
      <c r="K204" s="89">
        <v>551.75</v>
      </c>
      <c r="L204" s="102">
        <f t="shared" si="12"/>
        <v>1471.33333333333</v>
      </c>
      <c r="M204" s="102">
        <f t="shared" si="13"/>
        <v>367.833333333333</v>
      </c>
      <c r="N204" s="102">
        <f t="shared" si="14"/>
        <v>1839.16666666667</v>
      </c>
    </row>
    <row r="205" s="86" customFormat="1" customHeight="1" spans="1:14">
      <c r="A205" s="86">
        <v>203</v>
      </c>
      <c r="B205" s="86" t="s">
        <v>903</v>
      </c>
      <c r="C205" s="88" t="s">
        <v>15</v>
      </c>
      <c r="D205" s="88" t="s">
        <v>904</v>
      </c>
      <c r="E205" s="88" t="s">
        <v>905</v>
      </c>
      <c r="F205" s="88" t="s">
        <v>906</v>
      </c>
      <c r="G205" s="98" t="s">
        <v>19</v>
      </c>
      <c r="H205" s="88" t="s">
        <v>20</v>
      </c>
      <c r="I205" s="89" t="s">
        <v>73</v>
      </c>
      <c r="J205" s="89">
        <v>2207</v>
      </c>
      <c r="K205" s="89">
        <v>496.6</v>
      </c>
      <c r="L205" s="102">
        <f t="shared" si="12"/>
        <v>1471.33333333333</v>
      </c>
      <c r="M205" s="102">
        <f t="shared" si="13"/>
        <v>331.066666666667</v>
      </c>
      <c r="N205" s="102">
        <f t="shared" si="14"/>
        <v>1802.4</v>
      </c>
    </row>
    <row r="206" s="86" customFormat="1" customHeight="1" spans="1:14">
      <c r="A206" s="86">
        <v>204</v>
      </c>
      <c r="B206" s="86" t="s">
        <v>907</v>
      </c>
      <c r="C206" s="88" t="s">
        <v>15</v>
      </c>
      <c r="D206" s="88" t="s">
        <v>908</v>
      </c>
      <c r="E206" s="88" t="s">
        <v>909</v>
      </c>
      <c r="F206" s="88" t="s">
        <v>910</v>
      </c>
      <c r="G206" s="86" t="s">
        <v>38</v>
      </c>
      <c r="H206" s="88" t="s">
        <v>911</v>
      </c>
      <c r="I206" s="89" t="s">
        <v>90</v>
      </c>
      <c r="J206" s="89">
        <v>2648.4</v>
      </c>
      <c r="K206" s="89">
        <v>595.92</v>
      </c>
      <c r="L206" s="102">
        <f t="shared" si="12"/>
        <v>1765.6</v>
      </c>
      <c r="M206" s="102">
        <f t="shared" si="13"/>
        <v>397.28</v>
      </c>
      <c r="N206" s="102">
        <f t="shared" si="14"/>
        <v>2162.88</v>
      </c>
    </row>
    <row r="207" s="86" customFormat="1" customHeight="1" spans="1:14">
      <c r="A207" s="86">
        <v>205</v>
      </c>
      <c r="B207" s="86" t="s">
        <v>912</v>
      </c>
      <c r="C207" s="88" t="s">
        <v>179</v>
      </c>
      <c r="D207" s="88" t="s">
        <v>913</v>
      </c>
      <c r="E207" s="88" t="s">
        <v>914</v>
      </c>
      <c r="F207" s="88" t="s">
        <v>915</v>
      </c>
      <c r="G207" s="86" t="s">
        <v>19</v>
      </c>
      <c r="H207" s="88" t="s">
        <v>267</v>
      </c>
      <c r="I207" s="89" t="s">
        <v>90</v>
      </c>
      <c r="J207" s="89">
        <v>2648.4</v>
      </c>
      <c r="K207" s="89">
        <v>662.1</v>
      </c>
      <c r="L207" s="102">
        <f t="shared" si="12"/>
        <v>1765.6</v>
      </c>
      <c r="M207" s="102">
        <f t="shared" si="13"/>
        <v>441.4</v>
      </c>
      <c r="N207" s="102">
        <f t="shared" si="14"/>
        <v>2207</v>
      </c>
    </row>
    <row r="208" s="86" customFormat="1" customHeight="1" spans="1:14">
      <c r="A208" s="86">
        <v>206</v>
      </c>
      <c r="B208" s="86" t="s">
        <v>916</v>
      </c>
      <c r="C208" s="88" t="s">
        <v>15</v>
      </c>
      <c r="D208" s="88" t="s">
        <v>917</v>
      </c>
      <c r="E208" s="88" t="s">
        <v>918</v>
      </c>
      <c r="F208" s="88" t="s">
        <v>919</v>
      </c>
      <c r="G208" s="86" t="s">
        <v>19</v>
      </c>
      <c r="H208" s="88" t="s">
        <v>920</v>
      </c>
      <c r="I208" s="89" t="s">
        <v>90</v>
      </c>
      <c r="J208" s="89">
        <v>2648.4</v>
      </c>
      <c r="K208" s="89">
        <v>662.1</v>
      </c>
      <c r="L208" s="102">
        <f t="shared" si="12"/>
        <v>1765.6</v>
      </c>
      <c r="M208" s="102">
        <f t="shared" si="13"/>
        <v>441.4</v>
      </c>
      <c r="N208" s="102">
        <f t="shared" si="14"/>
        <v>2207</v>
      </c>
    </row>
    <row r="209" s="86" customFormat="1" customHeight="1" spans="1:14">
      <c r="A209" s="86">
        <v>207</v>
      </c>
      <c r="B209" s="86" t="s">
        <v>921</v>
      </c>
      <c r="C209" s="88" t="s">
        <v>15</v>
      </c>
      <c r="D209" s="88" t="s">
        <v>922</v>
      </c>
      <c r="E209" s="88" t="s">
        <v>923</v>
      </c>
      <c r="F209" s="88" t="s">
        <v>924</v>
      </c>
      <c r="G209" s="86" t="s">
        <v>19</v>
      </c>
      <c r="H209" s="88" t="s">
        <v>925</v>
      </c>
      <c r="I209" s="89" t="s">
        <v>90</v>
      </c>
      <c r="J209" s="89">
        <v>2648.4</v>
      </c>
      <c r="K209" s="89">
        <v>595.92</v>
      </c>
      <c r="L209" s="102">
        <f t="shared" si="12"/>
        <v>1765.6</v>
      </c>
      <c r="M209" s="102">
        <f t="shared" si="13"/>
        <v>397.28</v>
      </c>
      <c r="N209" s="102">
        <f t="shared" si="14"/>
        <v>2162.88</v>
      </c>
    </row>
    <row r="210" s="86" customFormat="1" customHeight="1" spans="1:14">
      <c r="A210" s="86">
        <v>208</v>
      </c>
      <c r="B210" s="86" t="s">
        <v>926</v>
      </c>
      <c r="C210" s="88" t="s">
        <v>15</v>
      </c>
      <c r="D210" s="88" t="s">
        <v>927</v>
      </c>
      <c r="E210" s="88" t="s">
        <v>928</v>
      </c>
      <c r="F210" s="88" t="s">
        <v>929</v>
      </c>
      <c r="G210" s="86" t="s">
        <v>19</v>
      </c>
      <c r="H210" s="88" t="s">
        <v>930</v>
      </c>
      <c r="I210" s="89" t="s">
        <v>90</v>
      </c>
      <c r="J210" s="89">
        <v>2648.4</v>
      </c>
      <c r="K210" s="89">
        <v>662.1</v>
      </c>
      <c r="L210" s="102">
        <f t="shared" si="12"/>
        <v>1765.6</v>
      </c>
      <c r="M210" s="102">
        <f t="shared" si="13"/>
        <v>441.4</v>
      </c>
      <c r="N210" s="102">
        <f t="shared" si="14"/>
        <v>2207</v>
      </c>
    </row>
    <row r="211" s="86" customFormat="1" customHeight="1" spans="1:14">
      <c r="A211" s="86">
        <v>209</v>
      </c>
      <c r="B211" s="86" t="s">
        <v>931</v>
      </c>
      <c r="C211" s="88" t="s">
        <v>15</v>
      </c>
      <c r="D211" s="88" t="s">
        <v>932</v>
      </c>
      <c r="E211" s="88" t="s">
        <v>933</v>
      </c>
      <c r="F211" s="88" t="s">
        <v>934</v>
      </c>
      <c r="G211" s="86" t="s">
        <v>19</v>
      </c>
      <c r="H211" s="88" t="s">
        <v>262</v>
      </c>
      <c r="I211" s="89" t="s">
        <v>90</v>
      </c>
      <c r="J211" s="89">
        <v>2648.4</v>
      </c>
      <c r="K211" s="89">
        <v>595.92</v>
      </c>
      <c r="L211" s="102">
        <f t="shared" si="12"/>
        <v>1765.6</v>
      </c>
      <c r="M211" s="102">
        <f t="shared" si="13"/>
        <v>397.28</v>
      </c>
      <c r="N211" s="102">
        <f t="shared" si="14"/>
        <v>2162.88</v>
      </c>
    </row>
    <row r="212" s="86" customFormat="1" customHeight="1" spans="1:14">
      <c r="A212" s="86">
        <v>210</v>
      </c>
      <c r="B212" s="88" t="s">
        <v>935</v>
      </c>
      <c r="C212" s="88" t="s">
        <v>15</v>
      </c>
      <c r="D212" s="88" t="s">
        <v>936</v>
      </c>
      <c r="E212" s="88" t="s">
        <v>937</v>
      </c>
      <c r="F212" s="88" t="s">
        <v>938</v>
      </c>
      <c r="G212" s="86" t="s">
        <v>19</v>
      </c>
      <c r="H212" s="88" t="s">
        <v>262</v>
      </c>
      <c r="I212" s="89" t="s">
        <v>90</v>
      </c>
      <c r="J212" s="89">
        <v>2648.4</v>
      </c>
      <c r="K212" s="89">
        <v>662.1</v>
      </c>
      <c r="L212" s="102">
        <f t="shared" si="12"/>
        <v>1765.6</v>
      </c>
      <c r="M212" s="102">
        <f t="shared" si="13"/>
        <v>441.4</v>
      </c>
      <c r="N212" s="102">
        <f t="shared" si="14"/>
        <v>2207</v>
      </c>
    </row>
    <row r="213" s="86" customFormat="1" customHeight="1" spans="1:14">
      <c r="A213" s="86">
        <v>211</v>
      </c>
      <c r="B213" s="86" t="s">
        <v>939</v>
      </c>
      <c r="C213" s="105" t="s">
        <v>15</v>
      </c>
      <c r="D213" s="105" t="s">
        <v>940</v>
      </c>
      <c r="E213" s="88" t="s">
        <v>941</v>
      </c>
      <c r="F213" s="88" t="s">
        <v>942</v>
      </c>
      <c r="G213" s="86" t="s">
        <v>19</v>
      </c>
      <c r="H213" s="88" t="s">
        <v>804</v>
      </c>
      <c r="I213" s="89" t="s">
        <v>90</v>
      </c>
      <c r="J213" s="89">
        <v>2648.4</v>
      </c>
      <c r="K213" s="89">
        <v>595.92</v>
      </c>
      <c r="L213" s="102">
        <f t="shared" si="12"/>
        <v>1765.6</v>
      </c>
      <c r="M213" s="102">
        <f t="shared" si="13"/>
        <v>397.28</v>
      </c>
      <c r="N213" s="102">
        <f t="shared" si="14"/>
        <v>2162.88</v>
      </c>
    </row>
    <row r="214" s="86" customFormat="1" customHeight="1" spans="1:14">
      <c r="A214" s="86">
        <v>212</v>
      </c>
      <c r="B214" s="86" t="s">
        <v>943</v>
      </c>
      <c r="C214" s="88" t="s">
        <v>15</v>
      </c>
      <c r="D214" s="86">
        <v>19690401</v>
      </c>
      <c r="E214" s="88" t="s">
        <v>944</v>
      </c>
      <c r="F214" s="120" t="s">
        <v>945</v>
      </c>
      <c r="G214" s="86" t="s">
        <v>19</v>
      </c>
      <c r="H214" s="86">
        <v>20140311</v>
      </c>
      <c r="I214" s="89" t="s">
        <v>90</v>
      </c>
      <c r="J214" s="89">
        <v>2648.4</v>
      </c>
      <c r="K214" s="89">
        <v>595.92</v>
      </c>
      <c r="L214" s="102">
        <f t="shared" si="12"/>
        <v>1765.6</v>
      </c>
      <c r="M214" s="102">
        <f t="shared" si="13"/>
        <v>397.28</v>
      </c>
      <c r="N214" s="102">
        <f t="shared" si="14"/>
        <v>2162.88</v>
      </c>
    </row>
    <row r="215" s="86" customFormat="1" customHeight="1" spans="1:14">
      <c r="A215" s="86">
        <v>213</v>
      </c>
      <c r="B215" s="86" t="s">
        <v>946</v>
      </c>
      <c r="C215" s="88" t="s">
        <v>179</v>
      </c>
      <c r="D215" s="88" t="s">
        <v>947</v>
      </c>
      <c r="E215" s="88" t="s">
        <v>948</v>
      </c>
      <c r="F215" s="88" t="s">
        <v>949</v>
      </c>
      <c r="G215" s="86" t="s">
        <v>19</v>
      </c>
      <c r="H215" s="88" t="s">
        <v>290</v>
      </c>
      <c r="I215" s="89" t="s">
        <v>90</v>
      </c>
      <c r="J215" s="89">
        <v>2648.4</v>
      </c>
      <c r="K215" s="89">
        <v>595.92</v>
      </c>
      <c r="L215" s="102">
        <f t="shared" si="12"/>
        <v>1765.6</v>
      </c>
      <c r="M215" s="102">
        <f t="shared" si="13"/>
        <v>397.28</v>
      </c>
      <c r="N215" s="102">
        <f t="shared" si="14"/>
        <v>2162.88</v>
      </c>
    </row>
    <row r="216" s="86" customFormat="1" customHeight="1" spans="1:14">
      <c r="A216" s="86">
        <v>214</v>
      </c>
      <c r="B216" s="86" t="s">
        <v>950</v>
      </c>
      <c r="C216" s="88" t="s">
        <v>179</v>
      </c>
      <c r="D216" s="88" t="s">
        <v>951</v>
      </c>
      <c r="E216" s="88" t="s">
        <v>952</v>
      </c>
      <c r="F216" s="88" t="s">
        <v>953</v>
      </c>
      <c r="G216" s="86" t="s">
        <v>19</v>
      </c>
      <c r="H216" s="88" t="s">
        <v>607</v>
      </c>
      <c r="I216" s="89" t="s">
        <v>90</v>
      </c>
      <c r="J216" s="89">
        <v>2648.4</v>
      </c>
      <c r="K216" s="89">
        <v>662.1</v>
      </c>
      <c r="L216" s="102">
        <f t="shared" si="12"/>
        <v>1765.6</v>
      </c>
      <c r="M216" s="102">
        <f t="shared" si="13"/>
        <v>441.4</v>
      </c>
      <c r="N216" s="102">
        <f t="shared" si="14"/>
        <v>2207</v>
      </c>
    </row>
    <row r="217" s="86" customFormat="1" customHeight="1" spans="1:14">
      <c r="A217" s="86">
        <v>215</v>
      </c>
      <c r="B217" s="86" t="s">
        <v>954</v>
      </c>
      <c r="C217" s="88" t="s">
        <v>15</v>
      </c>
      <c r="D217" s="88" t="s">
        <v>955</v>
      </c>
      <c r="E217" s="88" t="s">
        <v>956</v>
      </c>
      <c r="F217" s="88" t="s">
        <v>957</v>
      </c>
      <c r="G217" s="86" t="s">
        <v>19</v>
      </c>
      <c r="H217" s="88" t="s">
        <v>290</v>
      </c>
      <c r="I217" s="89" t="s">
        <v>90</v>
      </c>
      <c r="J217" s="89">
        <v>2648.4</v>
      </c>
      <c r="K217" s="103">
        <v>1191.84</v>
      </c>
      <c r="L217" s="102">
        <f t="shared" si="12"/>
        <v>1765.6</v>
      </c>
      <c r="M217" s="102">
        <f t="shared" si="13"/>
        <v>794.56</v>
      </c>
      <c r="N217" s="102">
        <f t="shared" si="14"/>
        <v>2560.16</v>
      </c>
    </row>
    <row r="218" s="86" customFormat="1" customHeight="1" spans="1:14">
      <c r="A218" s="86">
        <v>216</v>
      </c>
      <c r="B218" s="86" t="s">
        <v>958</v>
      </c>
      <c r="C218" s="88" t="s">
        <v>15</v>
      </c>
      <c r="D218" s="88" t="s">
        <v>959</v>
      </c>
      <c r="E218" s="88" t="s">
        <v>960</v>
      </c>
      <c r="F218" s="88" t="s">
        <v>961</v>
      </c>
      <c r="G218" s="86" t="s">
        <v>19</v>
      </c>
      <c r="H218" s="88" t="s">
        <v>464</v>
      </c>
      <c r="I218" s="89" t="s">
        <v>90</v>
      </c>
      <c r="J218" s="89">
        <v>2648.4</v>
      </c>
      <c r="K218" s="89">
        <v>595.92</v>
      </c>
      <c r="L218" s="102">
        <f t="shared" si="12"/>
        <v>1765.6</v>
      </c>
      <c r="M218" s="102">
        <f t="shared" si="13"/>
        <v>397.28</v>
      </c>
      <c r="N218" s="102">
        <f t="shared" si="14"/>
        <v>2162.88</v>
      </c>
    </row>
    <row r="219" s="86" customFormat="1" customHeight="1" spans="1:14">
      <c r="A219" s="86">
        <v>217</v>
      </c>
      <c r="B219" s="86" t="s">
        <v>962</v>
      </c>
      <c r="C219" s="88" t="s">
        <v>15</v>
      </c>
      <c r="D219" s="88" t="s">
        <v>963</v>
      </c>
      <c r="E219" s="88" t="s">
        <v>964</v>
      </c>
      <c r="F219" s="88" t="s">
        <v>965</v>
      </c>
      <c r="G219" s="86" t="s">
        <v>19</v>
      </c>
      <c r="H219" s="88" t="s">
        <v>262</v>
      </c>
      <c r="I219" s="89" t="s">
        <v>90</v>
      </c>
      <c r="J219" s="89">
        <v>2648.4</v>
      </c>
      <c r="K219" s="89">
        <v>595.92</v>
      </c>
      <c r="L219" s="102">
        <f t="shared" si="12"/>
        <v>1765.6</v>
      </c>
      <c r="M219" s="102">
        <f t="shared" si="13"/>
        <v>397.28</v>
      </c>
      <c r="N219" s="102">
        <f t="shared" si="14"/>
        <v>2162.88</v>
      </c>
    </row>
    <row r="220" s="86" customFormat="1" customHeight="1" spans="1:14">
      <c r="A220" s="86">
        <v>218</v>
      </c>
      <c r="B220" s="86" t="s">
        <v>966</v>
      </c>
      <c r="C220" s="88" t="s">
        <v>15</v>
      </c>
      <c r="D220" s="88" t="s">
        <v>967</v>
      </c>
      <c r="E220" s="88" t="s">
        <v>968</v>
      </c>
      <c r="F220" s="88" t="s">
        <v>969</v>
      </c>
      <c r="G220" s="86" t="s">
        <v>182</v>
      </c>
      <c r="H220" s="88" t="s">
        <v>970</v>
      </c>
      <c r="I220" s="89" t="s">
        <v>971</v>
      </c>
      <c r="J220" s="89">
        <v>8451</v>
      </c>
      <c r="K220" s="89">
        <v>1901.57</v>
      </c>
      <c r="L220" s="102">
        <f t="shared" si="12"/>
        <v>5634</v>
      </c>
      <c r="M220" s="102">
        <f t="shared" si="13"/>
        <v>1267.71333333333</v>
      </c>
      <c r="N220" s="102">
        <f t="shared" si="14"/>
        <v>6901.71333333333</v>
      </c>
    </row>
    <row r="221" s="86" customFormat="1" customHeight="1" spans="1:14">
      <c r="A221" s="86">
        <v>219</v>
      </c>
      <c r="B221" s="86" t="s">
        <v>972</v>
      </c>
      <c r="C221" s="88" t="s">
        <v>15</v>
      </c>
      <c r="D221" s="88" t="s">
        <v>973</v>
      </c>
      <c r="E221" s="88" t="s">
        <v>974</v>
      </c>
      <c r="F221" s="88" t="s">
        <v>975</v>
      </c>
      <c r="G221" s="86" t="s">
        <v>19</v>
      </c>
      <c r="H221" s="88" t="s">
        <v>285</v>
      </c>
      <c r="I221" s="89" t="s">
        <v>976</v>
      </c>
      <c r="J221" s="89">
        <v>8901.6</v>
      </c>
      <c r="K221" s="89">
        <v>2002.96</v>
      </c>
      <c r="L221" s="102">
        <f t="shared" si="12"/>
        <v>5934.4</v>
      </c>
      <c r="M221" s="102">
        <f t="shared" si="13"/>
        <v>1335.30666666667</v>
      </c>
      <c r="N221" s="102">
        <f t="shared" si="14"/>
        <v>7269.70666666667</v>
      </c>
    </row>
    <row r="222" s="86" customFormat="1" customHeight="1" spans="1:14">
      <c r="A222" s="86">
        <v>220</v>
      </c>
      <c r="B222" s="86" t="s">
        <v>977</v>
      </c>
      <c r="C222" s="86" t="s">
        <v>15</v>
      </c>
      <c r="D222" s="91">
        <v>19730917</v>
      </c>
      <c r="E222" s="88" t="s">
        <v>978</v>
      </c>
      <c r="F222" s="119" t="s">
        <v>979</v>
      </c>
      <c r="G222" s="91" t="s">
        <v>19</v>
      </c>
      <c r="H222" s="91">
        <v>20140305</v>
      </c>
      <c r="I222" s="89" t="s">
        <v>976</v>
      </c>
      <c r="J222" s="89">
        <v>8901.6</v>
      </c>
      <c r="K222" s="89">
        <v>0</v>
      </c>
      <c r="L222" s="102">
        <f t="shared" si="12"/>
        <v>5934.4</v>
      </c>
      <c r="M222" s="102">
        <f t="shared" si="13"/>
        <v>0</v>
      </c>
      <c r="N222" s="102">
        <f t="shared" si="14"/>
        <v>5934.4</v>
      </c>
    </row>
    <row r="223" s="86" customFormat="1" customHeight="1" spans="1:14">
      <c r="A223" s="86">
        <v>221</v>
      </c>
      <c r="B223" s="86" t="s">
        <v>980</v>
      </c>
      <c r="C223" s="88" t="s">
        <v>15</v>
      </c>
      <c r="D223" s="88" t="s">
        <v>981</v>
      </c>
      <c r="E223" s="88" t="s">
        <v>982</v>
      </c>
      <c r="F223" s="88" t="s">
        <v>983</v>
      </c>
      <c r="G223" s="86" t="s">
        <v>19</v>
      </c>
      <c r="H223" s="88" t="s">
        <v>984</v>
      </c>
      <c r="I223" s="89" t="s">
        <v>976</v>
      </c>
      <c r="J223" s="89">
        <v>8901.6</v>
      </c>
      <c r="K223" s="89">
        <v>2002.96</v>
      </c>
      <c r="L223" s="102">
        <f t="shared" si="12"/>
        <v>5934.4</v>
      </c>
      <c r="M223" s="102">
        <f t="shared" si="13"/>
        <v>1335.30666666667</v>
      </c>
      <c r="N223" s="102">
        <f t="shared" si="14"/>
        <v>7269.70666666667</v>
      </c>
    </row>
    <row r="224" s="86" customFormat="1" customHeight="1" spans="1:14">
      <c r="A224" s="86">
        <v>222</v>
      </c>
      <c r="B224" s="86" t="s">
        <v>985</v>
      </c>
      <c r="C224" s="88" t="s">
        <v>15</v>
      </c>
      <c r="D224" s="88" t="s">
        <v>986</v>
      </c>
      <c r="E224" s="88" t="s">
        <v>987</v>
      </c>
      <c r="F224" s="88" t="s">
        <v>988</v>
      </c>
      <c r="G224" s="86" t="s">
        <v>19</v>
      </c>
      <c r="H224" s="88" t="s">
        <v>989</v>
      </c>
      <c r="I224" s="89" t="s">
        <v>990</v>
      </c>
      <c r="J224" s="89">
        <v>9352.2</v>
      </c>
      <c r="K224" s="89">
        <v>2104.35</v>
      </c>
      <c r="L224" s="102">
        <f t="shared" si="12"/>
        <v>6234.8</v>
      </c>
      <c r="M224" s="102">
        <f t="shared" si="13"/>
        <v>1402.9</v>
      </c>
      <c r="N224" s="102">
        <f t="shared" si="14"/>
        <v>7637.7</v>
      </c>
    </row>
    <row r="225" s="86" customFormat="1" customHeight="1" spans="1:14">
      <c r="A225" s="86">
        <v>223</v>
      </c>
      <c r="B225" s="86" t="s">
        <v>991</v>
      </c>
      <c r="C225" s="88" t="s">
        <v>15</v>
      </c>
      <c r="D225" s="88" t="s">
        <v>992</v>
      </c>
      <c r="E225" s="88" t="s">
        <v>993</v>
      </c>
      <c r="F225" s="88" t="s">
        <v>994</v>
      </c>
      <c r="G225" s="86" t="s">
        <v>19</v>
      </c>
      <c r="H225" s="88" t="s">
        <v>995</v>
      </c>
      <c r="I225" s="89" t="s">
        <v>990</v>
      </c>
      <c r="J225" s="89">
        <v>9352.2</v>
      </c>
      <c r="K225" s="89">
        <v>2104.35</v>
      </c>
      <c r="L225" s="102">
        <f t="shared" si="12"/>
        <v>6234.8</v>
      </c>
      <c r="M225" s="102">
        <f t="shared" si="13"/>
        <v>1402.9</v>
      </c>
      <c r="N225" s="102">
        <f t="shared" si="14"/>
        <v>7637.7</v>
      </c>
    </row>
    <row r="226" s="86" customFormat="1" customHeight="1" spans="1:14">
      <c r="A226" s="86">
        <v>224</v>
      </c>
      <c r="B226" s="86" t="s">
        <v>996</v>
      </c>
      <c r="C226" s="88" t="s">
        <v>15</v>
      </c>
      <c r="D226" s="88" t="s">
        <v>997</v>
      </c>
      <c r="E226" s="88" t="s">
        <v>998</v>
      </c>
      <c r="F226" s="88" t="s">
        <v>999</v>
      </c>
      <c r="G226" s="86" t="s">
        <v>19</v>
      </c>
      <c r="H226" s="88" t="s">
        <v>300</v>
      </c>
      <c r="I226" s="89" t="s">
        <v>990</v>
      </c>
      <c r="J226" s="89">
        <v>9352.2</v>
      </c>
      <c r="K226" s="89">
        <v>1324.2</v>
      </c>
      <c r="L226" s="102">
        <f t="shared" si="12"/>
        <v>6234.8</v>
      </c>
      <c r="M226" s="102">
        <f t="shared" si="13"/>
        <v>882.8</v>
      </c>
      <c r="N226" s="102">
        <f t="shared" si="14"/>
        <v>7117.6</v>
      </c>
    </row>
    <row r="227" s="86" customFormat="1" customHeight="1" spans="1:14">
      <c r="A227" s="86">
        <v>225</v>
      </c>
      <c r="B227" s="86" t="s">
        <v>1000</v>
      </c>
      <c r="C227" s="88" t="s">
        <v>15</v>
      </c>
      <c r="D227" s="88" t="s">
        <v>1001</v>
      </c>
      <c r="E227" s="88" t="s">
        <v>1002</v>
      </c>
      <c r="F227" s="88" t="s">
        <v>1003</v>
      </c>
      <c r="G227" s="86" t="s">
        <v>19</v>
      </c>
      <c r="H227" s="88" t="s">
        <v>469</v>
      </c>
      <c r="I227" s="89" t="s">
        <v>990</v>
      </c>
      <c r="J227" s="89">
        <v>9352.2</v>
      </c>
      <c r="K227" s="89">
        <v>2104.35</v>
      </c>
      <c r="L227" s="102">
        <f t="shared" si="12"/>
        <v>6234.8</v>
      </c>
      <c r="M227" s="102">
        <f t="shared" si="13"/>
        <v>1402.9</v>
      </c>
      <c r="N227" s="102">
        <f t="shared" si="14"/>
        <v>7637.7</v>
      </c>
    </row>
    <row r="228" s="86" customFormat="1" customHeight="1" spans="1:14">
      <c r="A228" s="86">
        <v>226</v>
      </c>
      <c r="B228" s="86" t="s">
        <v>1004</v>
      </c>
      <c r="C228" s="88" t="s">
        <v>15</v>
      </c>
      <c r="D228" s="88" t="s">
        <v>1005</v>
      </c>
      <c r="E228" s="88" t="s">
        <v>1006</v>
      </c>
      <c r="F228" s="88" t="s">
        <v>1007</v>
      </c>
      <c r="G228" s="88" t="s">
        <v>38</v>
      </c>
      <c r="H228" s="88" t="s">
        <v>829</v>
      </c>
      <c r="I228" s="89" t="s">
        <v>1008</v>
      </c>
      <c r="J228" s="89">
        <v>9802.8</v>
      </c>
      <c r="K228" s="89">
        <v>2205.74</v>
      </c>
      <c r="L228" s="102">
        <f t="shared" si="12"/>
        <v>6535.2</v>
      </c>
      <c r="M228" s="102">
        <f t="shared" si="13"/>
        <v>1470.49333333333</v>
      </c>
      <c r="N228" s="102">
        <f t="shared" si="14"/>
        <v>8005.69333333333</v>
      </c>
    </row>
    <row r="229" s="86" customFormat="1" customHeight="1" spans="1:14">
      <c r="A229" s="86">
        <v>227</v>
      </c>
      <c r="B229" s="88" t="s">
        <v>1009</v>
      </c>
      <c r="C229" s="88" t="s">
        <v>15</v>
      </c>
      <c r="D229" s="88">
        <v>19730823</v>
      </c>
      <c r="E229" s="88" t="s">
        <v>1010</v>
      </c>
      <c r="F229" s="88" t="s">
        <v>1011</v>
      </c>
      <c r="G229" s="86" t="s">
        <v>19</v>
      </c>
      <c r="H229" s="86">
        <v>20140124</v>
      </c>
      <c r="I229" s="89" t="s">
        <v>1012</v>
      </c>
      <c r="J229" s="89">
        <v>10253.4</v>
      </c>
      <c r="K229" s="89">
        <v>2307.13</v>
      </c>
      <c r="L229" s="102">
        <f t="shared" si="12"/>
        <v>6835.6</v>
      </c>
      <c r="M229" s="102">
        <f t="shared" si="13"/>
        <v>1538.08666666667</v>
      </c>
      <c r="N229" s="102">
        <f t="shared" si="14"/>
        <v>8373.68666666667</v>
      </c>
    </row>
    <row r="230" s="86" customFormat="1" customHeight="1" spans="1:14">
      <c r="A230" s="86">
        <v>228</v>
      </c>
      <c r="B230" s="86" t="s">
        <v>1013</v>
      </c>
      <c r="C230" s="88" t="s">
        <v>179</v>
      </c>
      <c r="D230" s="88" t="s">
        <v>1014</v>
      </c>
      <c r="E230" s="88" t="s">
        <v>1015</v>
      </c>
      <c r="F230" s="88" t="s">
        <v>1016</v>
      </c>
      <c r="G230" s="86" t="s">
        <v>19</v>
      </c>
      <c r="H230" s="88" t="s">
        <v>1017</v>
      </c>
      <c r="I230" s="89" t="s">
        <v>197</v>
      </c>
      <c r="J230" s="89">
        <v>10704</v>
      </c>
      <c r="K230" s="89">
        <v>2676</v>
      </c>
      <c r="L230" s="102">
        <f t="shared" si="12"/>
        <v>7136</v>
      </c>
      <c r="M230" s="102">
        <f t="shared" si="13"/>
        <v>1784</v>
      </c>
      <c r="N230" s="102">
        <f t="shared" si="14"/>
        <v>8920</v>
      </c>
    </row>
    <row r="231" s="86" customFormat="1" customHeight="1" spans="1:14">
      <c r="A231" s="86">
        <v>229</v>
      </c>
      <c r="B231" s="86" t="s">
        <v>1018</v>
      </c>
      <c r="C231" s="86" t="s">
        <v>179</v>
      </c>
      <c r="D231" s="86">
        <v>19630719</v>
      </c>
      <c r="E231" s="88" t="s">
        <v>1019</v>
      </c>
      <c r="F231" s="88" t="s">
        <v>1020</v>
      </c>
      <c r="G231" s="86" t="s">
        <v>19</v>
      </c>
      <c r="H231" s="86">
        <v>20130805</v>
      </c>
      <c r="I231" s="89" t="s">
        <v>197</v>
      </c>
      <c r="J231" s="89">
        <v>10704</v>
      </c>
      <c r="K231" s="89">
        <v>2408.52</v>
      </c>
      <c r="L231" s="102">
        <f t="shared" si="12"/>
        <v>7136</v>
      </c>
      <c r="M231" s="102">
        <f t="shared" si="13"/>
        <v>1605.68</v>
      </c>
      <c r="N231" s="102">
        <f t="shared" si="14"/>
        <v>8741.68</v>
      </c>
    </row>
    <row r="232" s="86" customFormat="1" customHeight="1" spans="1:14">
      <c r="A232" s="86">
        <v>230</v>
      </c>
      <c r="B232" s="86" t="s">
        <v>1021</v>
      </c>
      <c r="C232" s="86" t="s">
        <v>15</v>
      </c>
      <c r="D232" s="86">
        <v>19700615</v>
      </c>
      <c r="E232" s="88" t="s">
        <v>1022</v>
      </c>
      <c r="F232" s="120" t="s">
        <v>1023</v>
      </c>
      <c r="G232" s="86" t="s">
        <v>19</v>
      </c>
      <c r="H232" s="86">
        <v>20130925</v>
      </c>
      <c r="I232" s="89" t="s">
        <v>1024</v>
      </c>
      <c r="J232" s="89">
        <v>9378.8</v>
      </c>
      <c r="K232" s="89">
        <v>2110.56</v>
      </c>
      <c r="L232" s="102">
        <f t="shared" si="12"/>
        <v>6252.53333333333</v>
      </c>
      <c r="M232" s="102">
        <f t="shared" si="13"/>
        <v>1407.04</v>
      </c>
      <c r="N232" s="102">
        <f t="shared" si="14"/>
        <v>7659.57333333333</v>
      </c>
    </row>
    <row r="233" s="86" customFormat="1" customHeight="1" spans="1:14">
      <c r="A233" s="86">
        <v>231</v>
      </c>
      <c r="B233" s="86" t="s">
        <v>1025</v>
      </c>
      <c r="C233" s="88" t="s">
        <v>15</v>
      </c>
      <c r="D233" s="88" t="s">
        <v>1026</v>
      </c>
      <c r="E233" s="88" t="s">
        <v>1027</v>
      </c>
      <c r="F233" s="88" t="s">
        <v>1028</v>
      </c>
      <c r="G233" s="86" t="s">
        <v>19</v>
      </c>
      <c r="H233" s="88" t="s">
        <v>1029</v>
      </c>
      <c r="I233" s="89" t="s">
        <v>197</v>
      </c>
      <c r="J233" s="89">
        <v>10704</v>
      </c>
      <c r="K233" s="89">
        <v>2408.52</v>
      </c>
      <c r="L233" s="102">
        <f t="shared" si="12"/>
        <v>7136</v>
      </c>
      <c r="M233" s="102">
        <f t="shared" si="13"/>
        <v>1605.68</v>
      </c>
      <c r="N233" s="102">
        <f t="shared" si="14"/>
        <v>8741.68</v>
      </c>
    </row>
    <row r="234" s="86" customFormat="1" customHeight="1" spans="1:14">
      <c r="A234" s="86">
        <v>232</v>
      </c>
      <c r="B234" s="86" t="s">
        <v>1030</v>
      </c>
      <c r="C234" s="88" t="s">
        <v>15</v>
      </c>
      <c r="D234" s="88" t="s">
        <v>1031</v>
      </c>
      <c r="E234" s="88" t="s">
        <v>1032</v>
      </c>
      <c r="F234" s="88" t="s">
        <v>1033</v>
      </c>
      <c r="G234" s="86" t="s">
        <v>19</v>
      </c>
      <c r="H234" s="88" t="s">
        <v>1034</v>
      </c>
      <c r="I234" s="89" t="s">
        <v>197</v>
      </c>
      <c r="J234" s="89">
        <v>10704</v>
      </c>
      <c r="K234" s="89">
        <v>2676</v>
      </c>
      <c r="L234" s="102">
        <f t="shared" si="12"/>
        <v>7136</v>
      </c>
      <c r="M234" s="102">
        <f t="shared" si="13"/>
        <v>1784</v>
      </c>
      <c r="N234" s="102">
        <f t="shared" si="14"/>
        <v>8920</v>
      </c>
    </row>
    <row r="235" s="86" customFormat="1" customHeight="1" spans="1:14">
      <c r="A235" s="86">
        <v>233</v>
      </c>
      <c r="B235" s="86" t="s">
        <v>1035</v>
      </c>
      <c r="C235" s="88" t="s">
        <v>15</v>
      </c>
      <c r="D235" s="88" t="s">
        <v>1036</v>
      </c>
      <c r="E235" s="88" t="s">
        <v>1037</v>
      </c>
      <c r="F235" s="88" t="s">
        <v>1038</v>
      </c>
      <c r="G235" s="86" t="s">
        <v>19</v>
      </c>
      <c r="H235" s="88" t="s">
        <v>1039</v>
      </c>
      <c r="I235" s="89" t="s">
        <v>197</v>
      </c>
      <c r="J235" s="89">
        <v>10704</v>
      </c>
      <c r="K235" s="89">
        <v>2408.52</v>
      </c>
      <c r="L235" s="102">
        <f t="shared" si="12"/>
        <v>7136</v>
      </c>
      <c r="M235" s="102">
        <f t="shared" si="13"/>
        <v>1605.68</v>
      </c>
      <c r="N235" s="102">
        <f t="shared" si="14"/>
        <v>8741.68</v>
      </c>
    </row>
    <row r="236" s="86" customFormat="1" customHeight="1" spans="1:14">
      <c r="A236" s="86">
        <v>234</v>
      </c>
      <c r="B236" s="86" t="s">
        <v>1040</v>
      </c>
      <c r="C236" s="88" t="s">
        <v>15</v>
      </c>
      <c r="D236" s="88" t="s">
        <v>1041</v>
      </c>
      <c r="E236" s="88" t="s">
        <v>1042</v>
      </c>
      <c r="F236" s="88" t="s">
        <v>1043</v>
      </c>
      <c r="G236" s="86" t="s">
        <v>19</v>
      </c>
      <c r="H236" s="88" t="s">
        <v>1044</v>
      </c>
      <c r="I236" s="89" t="s">
        <v>197</v>
      </c>
      <c r="J236" s="89">
        <v>10704</v>
      </c>
      <c r="K236" s="89">
        <v>2408.52</v>
      </c>
      <c r="L236" s="102">
        <f t="shared" si="12"/>
        <v>7136</v>
      </c>
      <c r="M236" s="102">
        <f t="shared" si="13"/>
        <v>1605.68</v>
      </c>
      <c r="N236" s="102">
        <f t="shared" si="14"/>
        <v>8741.68</v>
      </c>
    </row>
    <row r="237" s="86" customFormat="1" customHeight="1" spans="1:14">
      <c r="A237" s="86">
        <v>235</v>
      </c>
      <c r="B237" s="86" t="s">
        <v>1045</v>
      </c>
      <c r="C237" s="105" t="s">
        <v>15</v>
      </c>
      <c r="D237" s="105" t="s">
        <v>1046</v>
      </c>
      <c r="E237" s="88" t="s">
        <v>1047</v>
      </c>
      <c r="F237" s="88" t="s">
        <v>1048</v>
      </c>
      <c r="G237" s="88" t="s">
        <v>48</v>
      </c>
      <c r="H237" s="88" t="s">
        <v>1049</v>
      </c>
      <c r="I237" s="89" t="s">
        <v>197</v>
      </c>
      <c r="J237" s="89">
        <v>10704</v>
      </c>
      <c r="K237" s="89">
        <v>2408.52</v>
      </c>
      <c r="L237" s="102">
        <f t="shared" si="12"/>
        <v>7136</v>
      </c>
      <c r="M237" s="102">
        <f t="shared" si="13"/>
        <v>1605.68</v>
      </c>
      <c r="N237" s="102">
        <f t="shared" si="14"/>
        <v>8741.68</v>
      </c>
    </row>
    <row r="238" s="86" customFormat="1" customHeight="1" spans="1:14">
      <c r="A238" s="86">
        <v>236</v>
      </c>
      <c r="B238" s="86" t="s">
        <v>1050</v>
      </c>
      <c r="C238" s="88" t="s">
        <v>179</v>
      </c>
      <c r="D238" s="88" t="s">
        <v>1051</v>
      </c>
      <c r="E238" s="88" t="s">
        <v>1052</v>
      </c>
      <c r="F238" s="88" t="s">
        <v>1053</v>
      </c>
      <c r="G238" s="86" t="s">
        <v>182</v>
      </c>
      <c r="H238" s="88" t="s">
        <v>1054</v>
      </c>
      <c r="I238" s="89" t="s">
        <v>197</v>
      </c>
      <c r="J238" s="89">
        <v>10704</v>
      </c>
      <c r="K238" s="89">
        <v>2408.52</v>
      </c>
      <c r="L238" s="102">
        <f t="shared" si="12"/>
        <v>7136</v>
      </c>
      <c r="M238" s="102">
        <f t="shared" si="13"/>
        <v>1605.68</v>
      </c>
      <c r="N238" s="102">
        <f t="shared" si="14"/>
        <v>8741.68</v>
      </c>
    </row>
    <row r="239" s="86" customFormat="1" customHeight="1" spans="1:14">
      <c r="A239" s="86">
        <v>237</v>
      </c>
      <c r="B239" s="86" t="s">
        <v>1055</v>
      </c>
      <c r="C239" s="86" t="s">
        <v>15</v>
      </c>
      <c r="D239" s="86">
        <v>19751125</v>
      </c>
      <c r="E239" s="88" t="s">
        <v>1056</v>
      </c>
      <c r="F239" s="88" t="s">
        <v>1057</v>
      </c>
      <c r="G239" s="86" t="s">
        <v>182</v>
      </c>
      <c r="H239" s="86">
        <v>20140319</v>
      </c>
      <c r="I239" s="89" t="s">
        <v>197</v>
      </c>
      <c r="J239" s="89">
        <v>10704</v>
      </c>
      <c r="K239" s="89">
        <v>2408.52</v>
      </c>
      <c r="L239" s="102">
        <f t="shared" si="12"/>
        <v>7136</v>
      </c>
      <c r="M239" s="102">
        <f t="shared" si="13"/>
        <v>1605.68</v>
      </c>
      <c r="N239" s="102">
        <f t="shared" si="14"/>
        <v>8741.68</v>
      </c>
    </row>
    <row r="240" s="86" customFormat="1" customHeight="1" spans="1:14">
      <c r="A240" s="86">
        <v>238</v>
      </c>
      <c r="B240" s="86" t="s">
        <v>1058</v>
      </c>
      <c r="C240" s="86" t="s">
        <v>61</v>
      </c>
      <c r="D240" s="86">
        <v>19681204</v>
      </c>
      <c r="E240" s="88" t="s">
        <v>1059</v>
      </c>
      <c r="F240" s="88" t="s">
        <v>1060</v>
      </c>
      <c r="G240" s="91" t="s">
        <v>19</v>
      </c>
      <c r="H240" s="86">
        <v>20140404</v>
      </c>
      <c r="I240" s="89" t="s">
        <v>197</v>
      </c>
      <c r="J240" s="89">
        <v>10704</v>
      </c>
      <c r="K240" s="89">
        <v>0</v>
      </c>
      <c r="L240" s="102">
        <f t="shared" si="12"/>
        <v>7136</v>
      </c>
      <c r="M240" s="102">
        <f t="shared" si="13"/>
        <v>0</v>
      </c>
      <c r="N240" s="102">
        <f t="shared" si="14"/>
        <v>7136</v>
      </c>
    </row>
    <row r="241" s="86" customFormat="1" customHeight="1" spans="1:14">
      <c r="A241" s="86">
        <v>239</v>
      </c>
      <c r="B241" s="86" t="s">
        <v>1061</v>
      </c>
      <c r="C241" s="88" t="s">
        <v>15</v>
      </c>
      <c r="D241" s="88" t="s">
        <v>1062</v>
      </c>
      <c r="E241" s="88" t="s">
        <v>1063</v>
      </c>
      <c r="F241" s="88" t="s">
        <v>1064</v>
      </c>
      <c r="G241" s="86" t="s">
        <v>19</v>
      </c>
      <c r="H241" s="88" t="s">
        <v>1065</v>
      </c>
      <c r="I241" s="89" t="s">
        <v>197</v>
      </c>
      <c r="J241" s="89">
        <v>10704</v>
      </c>
      <c r="K241" s="89">
        <v>2408.52</v>
      </c>
      <c r="L241" s="102">
        <f t="shared" si="12"/>
        <v>7136</v>
      </c>
      <c r="M241" s="102">
        <f t="shared" si="13"/>
        <v>1605.68</v>
      </c>
      <c r="N241" s="102">
        <f t="shared" si="14"/>
        <v>8741.68</v>
      </c>
    </row>
    <row r="242" s="86" customFormat="1" customHeight="1" spans="1:14">
      <c r="A242" s="86">
        <v>240</v>
      </c>
      <c r="B242" s="86" t="s">
        <v>1066</v>
      </c>
      <c r="C242" s="88" t="s">
        <v>179</v>
      </c>
      <c r="D242" s="88" t="s">
        <v>1067</v>
      </c>
      <c r="E242" s="88" t="s">
        <v>1068</v>
      </c>
      <c r="F242" s="88" t="s">
        <v>1069</v>
      </c>
      <c r="G242" s="86" t="s">
        <v>19</v>
      </c>
      <c r="H242" s="88" t="s">
        <v>486</v>
      </c>
      <c r="I242" s="89" t="s">
        <v>197</v>
      </c>
      <c r="J242" s="89">
        <v>10704</v>
      </c>
      <c r="K242" s="89">
        <v>2408.52</v>
      </c>
      <c r="L242" s="102">
        <f t="shared" si="12"/>
        <v>7136</v>
      </c>
      <c r="M242" s="102">
        <f t="shared" si="13"/>
        <v>1605.68</v>
      </c>
      <c r="N242" s="102">
        <f t="shared" si="14"/>
        <v>8741.68</v>
      </c>
    </row>
    <row r="243" s="86" customFormat="1" customHeight="1" spans="1:14">
      <c r="A243" s="86">
        <v>241</v>
      </c>
      <c r="B243" s="86" t="s">
        <v>1070</v>
      </c>
      <c r="C243" s="88" t="s">
        <v>15</v>
      </c>
      <c r="D243" s="88" t="s">
        <v>1001</v>
      </c>
      <c r="E243" s="88" t="s">
        <v>1071</v>
      </c>
      <c r="F243" s="88" t="s">
        <v>1072</v>
      </c>
      <c r="G243" s="86" t="s">
        <v>19</v>
      </c>
      <c r="H243" s="88" t="s">
        <v>1073</v>
      </c>
      <c r="I243" s="89" t="s">
        <v>197</v>
      </c>
      <c r="J243" s="89">
        <v>10704</v>
      </c>
      <c r="K243" s="89">
        <v>2676</v>
      </c>
      <c r="L243" s="102">
        <f t="shared" si="12"/>
        <v>7136</v>
      </c>
      <c r="M243" s="102">
        <f t="shared" si="13"/>
        <v>1784</v>
      </c>
      <c r="N243" s="102">
        <f t="shared" si="14"/>
        <v>8920</v>
      </c>
    </row>
    <row r="244" s="86" customFormat="1" customHeight="1" spans="1:14">
      <c r="A244" s="86">
        <v>242</v>
      </c>
      <c r="B244" s="86" t="s">
        <v>1074</v>
      </c>
      <c r="C244" s="88" t="s">
        <v>15</v>
      </c>
      <c r="D244" s="88" t="s">
        <v>1075</v>
      </c>
      <c r="E244" s="88" t="s">
        <v>1076</v>
      </c>
      <c r="F244" s="88" t="s">
        <v>1077</v>
      </c>
      <c r="G244" s="86" t="s">
        <v>38</v>
      </c>
      <c r="H244" s="88" t="s">
        <v>1078</v>
      </c>
      <c r="I244" s="89" t="s">
        <v>197</v>
      </c>
      <c r="J244" s="89">
        <v>10704</v>
      </c>
      <c r="K244" s="89">
        <v>2408.52</v>
      </c>
      <c r="L244" s="102">
        <f t="shared" si="12"/>
        <v>7136</v>
      </c>
      <c r="M244" s="102">
        <f t="shared" si="13"/>
        <v>1605.68</v>
      </c>
      <c r="N244" s="102">
        <f t="shared" si="14"/>
        <v>8741.68</v>
      </c>
    </row>
    <row r="245" s="86" customFormat="1" customHeight="1" spans="1:14">
      <c r="A245" s="86">
        <v>243</v>
      </c>
      <c r="B245" s="86" t="s">
        <v>1079</v>
      </c>
      <c r="C245" s="88" t="s">
        <v>15</v>
      </c>
      <c r="D245" s="88" t="s">
        <v>1080</v>
      </c>
      <c r="E245" s="88" t="s">
        <v>1081</v>
      </c>
      <c r="F245" s="88" t="s">
        <v>1082</v>
      </c>
      <c r="G245" s="86" t="s">
        <v>19</v>
      </c>
      <c r="H245" s="88" t="s">
        <v>1083</v>
      </c>
      <c r="I245" s="89" t="s">
        <v>210</v>
      </c>
      <c r="J245" s="89">
        <v>12106.8</v>
      </c>
      <c r="K245" s="89">
        <v>3026.7</v>
      </c>
      <c r="L245" s="102">
        <f t="shared" si="12"/>
        <v>8071.2</v>
      </c>
      <c r="M245" s="102">
        <f t="shared" si="13"/>
        <v>2017.8</v>
      </c>
      <c r="N245" s="102">
        <f t="shared" si="14"/>
        <v>10089</v>
      </c>
    </row>
    <row r="246" s="86" customFormat="1" customHeight="1" spans="1:14">
      <c r="A246" s="86">
        <v>244</v>
      </c>
      <c r="B246" s="86" t="s">
        <v>1084</v>
      </c>
      <c r="C246" s="88" t="s">
        <v>15</v>
      </c>
      <c r="D246" s="95" t="s">
        <v>1085</v>
      </c>
      <c r="E246" s="88" t="s">
        <v>1086</v>
      </c>
      <c r="F246" s="95" t="s">
        <v>1087</v>
      </c>
      <c r="G246" s="96" t="s">
        <v>19</v>
      </c>
      <c r="H246" s="95" t="s">
        <v>202</v>
      </c>
      <c r="I246" s="89" t="s">
        <v>1088</v>
      </c>
      <c r="J246" s="89">
        <v>11171.6</v>
      </c>
      <c r="K246" s="89">
        <v>0</v>
      </c>
      <c r="L246" s="102">
        <f t="shared" si="12"/>
        <v>7447.73333333333</v>
      </c>
      <c r="M246" s="102">
        <f t="shared" si="13"/>
        <v>0</v>
      </c>
      <c r="N246" s="102">
        <f t="shared" si="14"/>
        <v>7447.73333333333</v>
      </c>
    </row>
    <row r="247" s="86" customFormat="1" customHeight="1" spans="1:14">
      <c r="A247" s="86">
        <v>245</v>
      </c>
      <c r="B247" s="86" t="s">
        <v>1089</v>
      </c>
      <c r="C247" s="88" t="s">
        <v>15</v>
      </c>
      <c r="D247" s="88" t="s">
        <v>1090</v>
      </c>
      <c r="E247" s="88" t="s">
        <v>1091</v>
      </c>
      <c r="F247" s="88" t="s">
        <v>1092</v>
      </c>
      <c r="G247" s="86" t="s">
        <v>19</v>
      </c>
      <c r="H247" s="88" t="s">
        <v>1093</v>
      </c>
      <c r="I247" s="89" t="s">
        <v>215</v>
      </c>
      <c r="J247" s="89">
        <v>12574.4</v>
      </c>
      <c r="K247" s="89">
        <v>2829.36</v>
      </c>
      <c r="L247" s="102">
        <f t="shared" si="12"/>
        <v>8382.93333333333</v>
      </c>
      <c r="M247" s="102">
        <f t="shared" si="13"/>
        <v>1886.24</v>
      </c>
      <c r="N247" s="102">
        <f t="shared" si="14"/>
        <v>10269.1733333333</v>
      </c>
    </row>
    <row r="248" s="86" customFormat="1" customHeight="1" spans="1:14">
      <c r="A248" s="86">
        <v>246</v>
      </c>
      <c r="B248" s="86" t="s">
        <v>1094</v>
      </c>
      <c r="C248" s="88" t="s">
        <v>179</v>
      </c>
      <c r="D248" s="88" t="s">
        <v>1095</v>
      </c>
      <c r="E248" s="88" t="s">
        <v>1096</v>
      </c>
      <c r="F248" s="88" t="s">
        <v>1097</v>
      </c>
      <c r="G248" s="86" t="s">
        <v>19</v>
      </c>
      <c r="H248" s="88" t="s">
        <v>1098</v>
      </c>
      <c r="I248" s="89" t="s">
        <v>215</v>
      </c>
      <c r="J248" s="89">
        <v>12574.4</v>
      </c>
      <c r="K248" s="103">
        <v>3143.6</v>
      </c>
      <c r="L248" s="102">
        <f t="shared" si="12"/>
        <v>8382.93333333333</v>
      </c>
      <c r="M248" s="102">
        <f t="shared" si="13"/>
        <v>2095.73333333333</v>
      </c>
      <c r="N248" s="102">
        <f t="shared" si="14"/>
        <v>10478.6666666667</v>
      </c>
    </row>
    <row r="249" s="86" customFormat="1" customHeight="1" spans="1:14">
      <c r="A249" s="86">
        <v>247</v>
      </c>
      <c r="B249" s="86" t="s">
        <v>1099</v>
      </c>
      <c r="C249" s="86" t="s">
        <v>179</v>
      </c>
      <c r="D249" s="86">
        <v>19641115</v>
      </c>
      <c r="E249" s="88" t="s">
        <v>1100</v>
      </c>
      <c r="F249" s="88" t="s">
        <v>1101</v>
      </c>
      <c r="G249" s="86" t="s">
        <v>19</v>
      </c>
      <c r="H249" s="86">
        <v>20141118</v>
      </c>
      <c r="I249" s="89" t="s">
        <v>215</v>
      </c>
      <c r="J249" s="89">
        <v>12574.4</v>
      </c>
      <c r="K249" s="89">
        <v>2829.36</v>
      </c>
      <c r="L249" s="102">
        <f t="shared" si="12"/>
        <v>8382.93333333333</v>
      </c>
      <c r="M249" s="102">
        <f t="shared" si="13"/>
        <v>1886.24</v>
      </c>
      <c r="N249" s="102">
        <f t="shared" si="14"/>
        <v>10269.1733333333</v>
      </c>
    </row>
    <row r="250" s="86" customFormat="1" customHeight="1" spans="1:14">
      <c r="A250" s="86">
        <v>248</v>
      </c>
      <c r="B250" s="86" t="s">
        <v>1102</v>
      </c>
      <c r="C250" s="86" t="s">
        <v>179</v>
      </c>
      <c r="D250" s="86">
        <v>19641003</v>
      </c>
      <c r="E250" s="88" t="s">
        <v>1103</v>
      </c>
      <c r="F250" s="88" t="s">
        <v>1104</v>
      </c>
      <c r="G250" s="86" t="s">
        <v>19</v>
      </c>
      <c r="H250" s="86">
        <v>20141224</v>
      </c>
      <c r="I250" s="89" t="s">
        <v>1105</v>
      </c>
      <c r="J250" s="89">
        <v>13509.6</v>
      </c>
      <c r="K250" s="89">
        <v>3039.78</v>
      </c>
      <c r="L250" s="102">
        <f t="shared" si="12"/>
        <v>9006.4</v>
      </c>
      <c r="M250" s="102">
        <f t="shared" si="13"/>
        <v>2026.52</v>
      </c>
      <c r="N250" s="102">
        <f t="shared" si="14"/>
        <v>11032.92</v>
      </c>
    </row>
    <row r="251" s="86" customFormat="1" customHeight="1" spans="1:14">
      <c r="A251" s="86">
        <v>249</v>
      </c>
      <c r="B251" s="86" t="s">
        <v>1106</v>
      </c>
      <c r="C251" s="88" t="s">
        <v>15</v>
      </c>
      <c r="D251" s="88" t="s">
        <v>1107</v>
      </c>
      <c r="E251" s="88" t="s">
        <v>1108</v>
      </c>
      <c r="F251" s="88" t="s">
        <v>1109</v>
      </c>
      <c r="G251" s="86" t="s">
        <v>19</v>
      </c>
      <c r="H251" s="88" t="s">
        <v>1110</v>
      </c>
      <c r="I251" s="89" t="s">
        <v>136</v>
      </c>
      <c r="J251" s="89">
        <v>3531.2</v>
      </c>
      <c r="K251" s="89">
        <v>794.56</v>
      </c>
      <c r="L251" s="102">
        <f t="shared" si="12"/>
        <v>2354.13333333333</v>
      </c>
      <c r="M251" s="102">
        <f t="shared" si="13"/>
        <v>529.706666666667</v>
      </c>
      <c r="N251" s="102">
        <f t="shared" si="14"/>
        <v>2883.84</v>
      </c>
    </row>
    <row r="252" s="86" customFormat="1" customHeight="1" spans="1:16374">
      <c r="A252" s="86">
        <v>250</v>
      </c>
      <c r="B252" s="86" t="s">
        <v>1111</v>
      </c>
      <c r="C252" s="88" t="s">
        <v>15</v>
      </c>
      <c r="D252" s="86">
        <v>19731126</v>
      </c>
      <c r="E252" s="88" t="s">
        <v>1112</v>
      </c>
      <c r="F252" s="120" t="s">
        <v>1113</v>
      </c>
      <c r="G252" s="86" t="s">
        <v>19</v>
      </c>
      <c r="H252" s="86">
        <v>20131216</v>
      </c>
      <c r="I252" s="89" t="s">
        <v>1105</v>
      </c>
      <c r="J252" s="89">
        <v>13509.6</v>
      </c>
      <c r="K252" s="89">
        <v>3039.78</v>
      </c>
      <c r="L252" s="102">
        <f t="shared" si="12"/>
        <v>9006.4</v>
      </c>
      <c r="M252" s="102">
        <f t="shared" si="13"/>
        <v>2026.52</v>
      </c>
      <c r="N252" s="102">
        <f t="shared" si="14"/>
        <v>11032.92</v>
      </c>
      <c r="XEQ252" s="91"/>
      <c r="XER252" s="91"/>
      <c r="XES252" s="91"/>
      <c r="XET252" s="91"/>
    </row>
    <row r="253" s="86" customFormat="1" customHeight="1" spans="1:14">
      <c r="A253" s="86">
        <v>251</v>
      </c>
      <c r="B253" s="86" t="s">
        <v>1114</v>
      </c>
      <c r="C253" s="88" t="s">
        <v>179</v>
      </c>
      <c r="D253" s="88" t="s">
        <v>1115</v>
      </c>
      <c r="E253" s="88" t="s">
        <v>1116</v>
      </c>
      <c r="F253" s="88" t="s">
        <v>1117</v>
      </c>
      <c r="G253" s="86" t="s">
        <v>19</v>
      </c>
      <c r="H253" s="88" t="s">
        <v>1118</v>
      </c>
      <c r="I253" s="89" t="s">
        <v>1105</v>
      </c>
      <c r="J253" s="89">
        <v>13509.6</v>
      </c>
      <c r="K253" s="89">
        <v>0</v>
      </c>
      <c r="L253" s="102">
        <f t="shared" si="12"/>
        <v>9006.4</v>
      </c>
      <c r="M253" s="102">
        <f t="shared" si="13"/>
        <v>0</v>
      </c>
      <c r="N253" s="102">
        <f t="shared" si="14"/>
        <v>9006.4</v>
      </c>
    </row>
    <row r="254" s="86" customFormat="1" customHeight="1" spans="1:14">
      <c r="A254" s="86">
        <v>252</v>
      </c>
      <c r="B254" s="86" t="s">
        <v>1119</v>
      </c>
      <c r="C254" s="88" t="s">
        <v>15</v>
      </c>
      <c r="D254" s="88" t="s">
        <v>1120</v>
      </c>
      <c r="E254" s="88" t="s">
        <v>1121</v>
      </c>
      <c r="F254" s="88" t="s">
        <v>1122</v>
      </c>
      <c r="G254" s="86" t="s">
        <v>19</v>
      </c>
      <c r="H254" s="88" t="s">
        <v>262</v>
      </c>
      <c r="I254" s="89" t="s">
        <v>1123</v>
      </c>
      <c r="J254" s="89">
        <v>2703.6</v>
      </c>
      <c r="K254" s="89">
        <v>675.9</v>
      </c>
      <c r="L254" s="102">
        <f t="shared" si="12"/>
        <v>1802.4</v>
      </c>
      <c r="M254" s="102">
        <f t="shared" si="13"/>
        <v>450.6</v>
      </c>
      <c r="N254" s="102">
        <f t="shared" si="14"/>
        <v>2253</v>
      </c>
    </row>
    <row r="255" s="86" customFormat="1" customHeight="1" spans="1:16374">
      <c r="A255" s="86">
        <v>253</v>
      </c>
      <c r="B255" s="86" t="s">
        <v>1124</v>
      </c>
      <c r="C255" s="86" t="s">
        <v>15</v>
      </c>
      <c r="D255" s="86">
        <v>19681210</v>
      </c>
      <c r="E255" s="88" t="s">
        <v>1125</v>
      </c>
      <c r="F255" s="88" t="s">
        <v>1126</v>
      </c>
      <c r="G255" s="86" t="s">
        <v>19</v>
      </c>
      <c r="H255" s="86" t="s">
        <v>413</v>
      </c>
      <c r="I255" s="89" t="s">
        <v>1123</v>
      </c>
      <c r="J255" s="89">
        <v>2703.6</v>
      </c>
      <c r="K255" s="89">
        <v>608.34</v>
      </c>
      <c r="L255" s="102">
        <f t="shared" si="12"/>
        <v>1802.4</v>
      </c>
      <c r="M255" s="102">
        <f t="shared" si="13"/>
        <v>405.56</v>
      </c>
      <c r="N255" s="102">
        <f t="shared" si="14"/>
        <v>2207.96</v>
      </c>
      <c r="XEQ255" s="91"/>
      <c r="XER255" s="91"/>
      <c r="XES255" s="91"/>
      <c r="XET255" s="91"/>
    </row>
    <row r="256" s="86" customFormat="1" customHeight="1" spans="1:14">
      <c r="A256" s="86">
        <v>254</v>
      </c>
      <c r="B256" s="86" t="s">
        <v>1127</v>
      </c>
      <c r="C256" s="88" t="s">
        <v>179</v>
      </c>
      <c r="D256" s="88" t="s">
        <v>1128</v>
      </c>
      <c r="E256" s="88" t="s">
        <v>1129</v>
      </c>
      <c r="F256" s="88" t="s">
        <v>1130</v>
      </c>
      <c r="G256" s="88" t="s">
        <v>38</v>
      </c>
      <c r="H256" s="88" t="s">
        <v>431</v>
      </c>
      <c r="I256" s="89" t="s">
        <v>1123</v>
      </c>
      <c r="J256" s="89">
        <v>2703.6</v>
      </c>
      <c r="K256" s="89">
        <v>608.34</v>
      </c>
      <c r="L256" s="102">
        <f t="shared" si="12"/>
        <v>1802.4</v>
      </c>
      <c r="M256" s="102">
        <f t="shared" si="13"/>
        <v>405.56</v>
      </c>
      <c r="N256" s="102">
        <f t="shared" si="14"/>
        <v>2207.96</v>
      </c>
    </row>
    <row r="257" s="86" customFormat="1" customHeight="1" spans="1:14">
      <c r="A257" s="86">
        <v>255</v>
      </c>
      <c r="B257" s="86" t="s">
        <v>1131</v>
      </c>
      <c r="C257" s="88" t="s">
        <v>15</v>
      </c>
      <c r="D257" s="95" t="s">
        <v>1132</v>
      </c>
      <c r="E257" s="88" t="s">
        <v>1133</v>
      </c>
      <c r="F257" s="95" t="s">
        <v>1134</v>
      </c>
      <c r="G257" s="96" t="s">
        <v>19</v>
      </c>
      <c r="H257" s="95" t="s">
        <v>32</v>
      </c>
      <c r="I257" s="89" t="s">
        <v>1135</v>
      </c>
      <c r="J257" s="89">
        <v>1402.8</v>
      </c>
      <c r="K257" s="89">
        <v>0</v>
      </c>
      <c r="L257" s="102">
        <f t="shared" ref="L257:L320" si="15">J257*2/3</f>
        <v>935.2</v>
      </c>
      <c r="M257" s="102">
        <f t="shared" ref="M257:M320" si="16">K257*2/3</f>
        <v>0</v>
      </c>
      <c r="N257" s="102">
        <f t="shared" ref="N257:N320" si="17">L257+M257</f>
        <v>935.2</v>
      </c>
    </row>
    <row r="258" s="86" customFormat="1" customHeight="1" spans="1:14">
      <c r="A258" s="86">
        <v>256</v>
      </c>
      <c r="B258" s="86" t="s">
        <v>1136</v>
      </c>
      <c r="C258" s="88" t="s">
        <v>15</v>
      </c>
      <c r="D258" s="88">
        <v>19730427</v>
      </c>
      <c r="E258" s="88" t="s">
        <v>1137</v>
      </c>
      <c r="F258" s="88" t="s">
        <v>1138</v>
      </c>
      <c r="G258" s="106" t="s">
        <v>19</v>
      </c>
      <c r="H258" s="106">
        <v>20120502</v>
      </c>
      <c r="I258" s="89" t="s">
        <v>1139</v>
      </c>
      <c r="J258" s="89">
        <v>6253.2</v>
      </c>
      <c r="K258" s="89">
        <v>1407.04</v>
      </c>
      <c r="L258" s="102">
        <f t="shared" si="15"/>
        <v>4168.8</v>
      </c>
      <c r="M258" s="102">
        <f t="shared" si="16"/>
        <v>938.026666666667</v>
      </c>
      <c r="N258" s="102">
        <f t="shared" si="17"/>
        <v>5106.82666666667</v>
      </c>
    </row>
    <row r="259" s="86" customFormat="1" customHeight="1" spans="1:14">
      <c r="A259" s="86">
        <v>257</v>
      </c>
      <c r="B259" s="86" t="s">
        <v>1140</v>
      </c>
      <c r="C259" s="86" t="s">
        <v>15</v>
      </c>
      <c r="D259" s="91">
        <v>19761223</v>
      </c>
      <c r="E259" s="88" t="s">
        <v>1141</v>
      </c>
      <c r="F259" s="119" t="s">
        <v>1142</v>
      </c>
      <c r="G259" s="91" t="s">
        <v>48</v>
      </c>
      <c r="H259" s="91">
        <v>20120401</v>
      </c>
      <c r="I259" s="89" t="s">
        <v>1143</v>
      </c>
      <c r="J259" s="89">
        <v>8055.6</v>
      </c>
      <c r="K259" s="89">
        <v>0</v>
      </c>
      <c r="L259" s="102">
        <f t="shared" si="15"/>
        <v>5370.4</v>
      </c>
      <c r="M259" s="102">
        <f t="shared" si="16"/>
        <v>0</v>
      </c>
      <c r="N259" s="102">
        <f t="shared" si="17"/>
        <v>5370.4</v>
      </c>
    </row>
    <row r="260" s="86" customFormat="1" customHeight="1" spans="1:14">
      <c r="A260" s="86">
        <v>258</v>
      </c>
      <c r="B260" s="86" t="s">
        <v>1144</v>
      </c>
      <c r="C260" s="88" t="s">
        <v>15</v>
      </c>
      <c r="D260" s="95" t="s">
        <v>1145</v>
      </c>
      <c r="E260" s="88" t="s">
        <v>1146</v>
      </c>
      <c r="F260" s="95" t="s">
        <v>1147</v>
      </c>
      <c r="G260" s="96" t="s">
        <v>19</v>
      </c>
      <c r="H260" s="95" t="s">
        <v>1148</v>
      </c>
      <c r="I260" s="89" t="s">
        <v>1149</v>
      </c>
      <c r="J260" s="89">
        <v>1324.2</v>
      </c>
      <c r="K260" s="89">
        <v>0</v>
      </c>
      <c r="L260" s="102">
        <f t="shared" si="15"/>
        <v>882.8</v>
      </c>
      <c r="M260" s="102">
        <f t="shared" si="16"/>
        <v>0</v>
      </c>
      <c r="N260" s="102">
        <f t="shared" si="17"/>
        <v>882.8</v>
      </c>
    </row>
    <row r="261" s="86" customFormat="1" customHeight="1" spans="1:14">
      <c r="A261" s="86">
        <v>259</v>
      </c>
      <c r="B261" s="86" t="s">
        <v>1150</v>
      </c>
      <c r="C261" s="88" t="s">
        <v>15</v>
      </c>
      <c r="D261" s="88" t="s">
        <v>142</v>
      </c>
      <c r="E261" s="88" t="s">
        <v>1151</v>
      </c>
      <c r="F261" s="88" t="s">
        <v>1152</v>
      </c>
      <c r="G261" s="86" t="s">
        <v>19</v>
      </c>
      <c r="H261" s="88" t="s">
        <v>1153</v>
      </c>
      <c r="I261" s="89" t="s">
        <v>197</v>
      </c>
      <c r="J261" s="89">
        <v>10704</v>
      </c>
      <c r="K261" s="89">
        <v>2408.52</v>
      </c>
      <c r="L261" s="102">
        <f t="shared" si="15"/>
        <v>7136</v>
      </c>
      <c r="M261" s="102">
        <f t="shared" si="16"/>
        <v>1605.68</v>
      </c>
      <c r="N261" s="102">
        <f t="shared" si="17"/>
        <v>8741.68</v>
      </c>
    </row>
    <row r="262" s="86" customFormat="1" customHeight="1" spans="1:14">
      <c r="A262" s="86">
        <v>260</v>
      </c>
      <c r="B262" s="86" t="s">
        <v>1154</v>
      </c>
      <c r="C262" s="88" t="s">
        <v>179</v>
      </c>
      <c r="D262" s="88" t="s">
        <v>1155</v>
      </c>
      <c r="E262" s="88" t="s">
        <v>1156</v>
      </c>
      <c r="F262" s="88" t="s">
        <v>1157</v>
      </c>
      <c r="G262" s="86" t="s">
        <v>19</v>
      </c>
      <c r="H262" s="88" t="s">
        <v>262</v>
      </c>
      <c r="I262" s="89" t="s">
        <v>90</v>
      </c>
      <c r="J262" s="89">
        <v>2648.4</v>
      </c>
      <c r="K262" s="89">
        <v>728.34</v>
      </c>
      <c r="L262" s="102">
        <f t="shared" si="15"/>
        <v>1765.6</v>
      </c>
      <c r="M262" s="102">
        <f t="shared" si="16"/>
        <v>485.56</v>
      </c>
      <c r="N262" s="102">
        <f t="shared" si="17"/>
        <v>2251.16</v>
      </c>
    </row>
    <row r="263" s="86" customFormat="1" customHeight="1" spans="1:14">
      <c r="A263" s="86">
        <v>261</v>
      </c>
      <c r="B263" s="86" t="s">
        <v>1158</v>
      </c>
      <c r="C263" s="86" t="s">
        <v>179</v>
      </c>
      <c r="D263" s="91">
        <v>19560301</v>
      </c>
      <c r="E263" s="88" t="s">
        <v>1159</v>
      </c>
      <c r="F263" s="95" t="s">
        <v>1160</v>
      </c>
      <c r="G263" s="91" t="s">
        <v>19</v>
      </c>
      <c r="H263" s="91">
        <v>20120502</v>
      </c>
      <c r="I263" s="89" t="s">
        <v>1161</v>
      </c>
      <c r="J263" s="89">
        <v>1324.2</v>
      </c>
      <c r="K263" s="89">
        <v>0</v>
      </c>
      <c r="L263" s="102">
        <f t="shared" si="15"/>
        <v>882.8</v>
      </c>
      <c r="M263" s="102">
        <f t="shared" si="16"/>
        <v>0</v>
      </c>
      <c r="N263" s="102">
        <f t="shared" si="17"/>
        <v>882.8</v>
      </c>
    </row>
    <row r="264" s="86" customFormat="1" customHeight="1" spans="1:14">
      <c r="A264" s="86">
        <v>262</v>
      </c>
      <c r="B264" s="86" t="s">
        <v>1162</v>
      </c>
      <c r="C264" s="86" t="s">
        <v>179</v>
      </c>
      <c r="D264" s="91">
        <v>19580824</v>
      </c>
      <c r="E264" s="88" t="s">
        <v>1163</v>
      </c>
      <c r="F264" s="95" t="s">
        <v>1164</v>
      </c>
      <c r="G264" s="91" t="s">
        <v>19</v>
      </c>
      <c r="H264" s="91">
        <v>20120903</v>
      </c>
      <c r="I264" s="89" t="s">
        <v>90</v>
      </c>
      <c r="J264" s="89">
        <v>2648.4</v>
      </c>
      <c r="K264" s="89">
        <v>728.34</v>
      </c>
      <c r="L264" s="102">
        <f t="shared" si="15"/>
        <v>1765.6</v>
      </c>
      <c r="M264" s="102">
        <f t="shared" si="16"/>
        <v>485.56</v>
      </c>
      <c r="N264" s="102">
        <f t="shared" si="17"/>
        <v>2251.16</v>
      </c>
    </row>
    <row r="265" s="86" customFormat="1" customHeight="1" spans="1:14">
      <c r="A265" s="86">
        <v>263</v>
      </c>
      <c r="B265" s="86" t="s">
        <v>1165</v>
      </c>
      <c r="C265" s="88" t="s">
        <v>15</v>
      </c>
      <c r="D265" s="88" t="s">
        <v>1166</v>
      </c>
      <c r="E265" s="88" t="s">
        <v>1167</v>
      </c>
      <c r="F265" s="88" t="s">
        <v>1168</v>
      </c>
      <c r="G265" s="86" t="s">
        <v>19</v>
      </c>
      <c r="H265" s="88" t="s">
        <v>300</v>
      </c>
      <c r="I265" s="89" t="s">
        <v>990</v>
      </c>
      <c r="J265" s="89">
        <v>9352.2</v>
      </c>
      <c r="K265" s="89">
        <v>2104.35</v>
      </c>
      <c r="L265" s="102">
        <f t="shared" si="15"/>
        <v>6234.8</v>
      </c>
      <c r="M265" s="102">
        <f t="shared" si="16"/>
        <v>1402.9</v>
      </c>
      <c r="N265" s="102">
        <f t="shared" si="17"/>
        <v>7637.7</v>
      </c>
    </row>
    <row r="266" s="86" customFormat="1" customHeight="1" spans="1:14">
      <c r="A266" s="86">
        <v>264</v>
      </c>
      <c r="B266" s="86" t="s">
        <v>1169</v>
      </c>
      <c r="C266" s="88" t="s">
        <v>179</v>
      </c>
      <c r="D266" s="88" t="s">
        <v>1170</v>
      </c>
      <c r="E266" s="88" t="s">
        <v>1171</v>
      </c>
      <c r="F266" s="88" t="s">
        <v>1172</v>
      </c>
      <c r="G266" s="86" t="s">
        <v>19</v>
      </c>
      <c r="H266" s="88" t="s">
        <v>262</v>
      </c>
      <c r="I266" s="89" t="s">
        <v>153</v>
      </c>
      <c r="J266" s="89">
        <v>5296.8</v>
      </c>
      <c r="K266" s="89">
        <v>1191.84</v>
      </c>
      <c r="L266" s="102">
        <f t="shared" si="15"/>
        <v>3531.2</v>
      </c>
      <c r="M266" s="102">
        <f t="shared" si="16"/>
        <v>794.56</v>
      </c>
      <c r="N266" s="102">
        <f t="shared" si="17"/>
        <v>4325.76</v>
      </c>
    </row>
    <row r="267" s="86" customFormat="1" customHeight="1" spans="1:14">
      <c r="A267" s="86">
        <v>265</v>
      </c>
      <c r="B267" s="86" t="s">
        <v>1173</v>
      </c>
      <c r="C267" s="88" t="s">
        <v>15</v>
      </c>
      <c r="D267" s="95" t="s">
        <v>1174</v>
      </c>
      <c r="E267" s="88" t="s">
        <v>1175</v>
      </c>
      <c r="F267" s="95" t="s">
        <v>1176</v>
      </c>
      <c r="G267" s="96" t="s">
        <v>19</v>
      </c>
      <c r="H267" s="95" t="s">
        <v>26</v>
      </c>
      <c r="I267" s="89" t="s">
        <v>222</v>
      </c>
      <c r="J267" s="89">
        <v>13042</v>
      </c>
      <c r="K267" s="89">
        <v>2408.52</v>
      </c>
      <c r="L267" s="102">
        <f t="shared" si="15"/>
        <v>8694.66666666667</v>
      </c>
      <c r="M267" s="102">
        <f t="shared" si="16"/>
        <v>1605.68</v>
      </c>
      <c r="N267" s="102">
        <f t="shared" si="17"/>
        <v>10300.3466666667</v>
      </c>
    </row>
    <row r="268" s="86" customFormat="1" customHeight="1" spans="1:14">
      <c r="A268" s="86">
        <v>266</v>
      </c>
      <c r="B268" s="86" t="s">
        <v>1177</v>
      </c>
      <c r="C268" s="88" t="s">
        <v>15</v>
      </c>
      <c r="D268" s="95" t="s">
        <v>1178</v>
      </c>
      <c r="E268" s="88" t="s">
        <v>1179</v>
      </c>
      <c r="F268" s="95" t="s">
        <v>1180</v>
      </c>
      <c r="G268" s="96" t="s">
        <v>19</v>
      </c>
      <c r="H268" s="95" t="s">
        <v>243</v>
      </c>
      <c r="I268" s="89" t="s">
        <v>769</v>
      </c>
      <c r="J268" s="89">
        <v>7099.2</v>
      </c>
      <c r="K268" s="89">
        <v>1774.8</v>
      </c>
      <c r="L268" s="102">
        <f t="shared" si="15"/>
        <v>4732.8</v>
      </c>
      <c r="M268" s="102">
        <f t="shared" si="16"/>
        <v>1183.2</v>
      </c>
      <c r="N268" s="102">
        <f t="shared" si="17"/>
        <v>5916</v>
      </c>
    </row>
    <row r="269" s="86" customFormat="1" customHeight="1" spans="1:14">
      <c r="A269" s="86">
        <v>267</v>
      </c>
      <c r="B269" s="86" t="s">
        <v>1181</v>
      </c>
      <c r="C269" s="88" t="s">
        <v>15</v>
      </c>
      <c r="D269" s="88" t="s">
        <v>1182</v>
      </c>
      <c r="E269" s="88" t="s">
        <v>1183</v>
      </c>
      <c r="F269" s="88" t="s">
        <v>1184</v>
      </c>
      <c r="G269" s="86" t="s">
        <v>19</v>
      </c>
      <c r="H269" s="88" t="s">
        <v>1185</v>
      </c>
      <c r="I269" s="89" t="s">
        <v>210</v>
      </c>
      <c r="J269" s="103">
        <v>18978</v>
      </c>
      <c r="K269" s="89">
        <v>0</v>
      </c>
      <c r="L269" s="102">
        <f t="shared" si="15"/>
        <v>12652</v>
      </c>
      <c r="M269" s="102">
        <f t="shared" si="16"/>
        <v>0</v>
      </c>
      <c r="N269" s="102">
        <f t="shared" si="17"/>
        <v>12652</v>
      </c>
    </row>
    <row r="270" s="86" customFormat="1" customHeight="1" spans="1:14">
      <c r="A270" s="86">
        <v>268</v>
      </c>
      <c r="B270" s="86" t="s">
        <v>1186</v>
      </c>
      <c r="C270" s="88" t="s">
        <v>15</v>
      </c>
      <c r="D270" s="95" t="s">
        <v>1187</v>
      </c>
      <c r="E270" s="88" t="s">
        <v>1188</v>
      </c>
      <c r="F270" s="95" t="s">
        <v>1189</v>
      </c>
      <c r="G270" s="86" t="s">
        <v>19</v>
      </c>
      <c r="H270" s="95" t="s">
        <v>615</v>
      </c>
      <c r="I270" s="89" t="s">
        <v>203</v>
      </c>
      <c r="J270" s="89">
        <v>11639.2</v>
      </c>
      <c r="K270" s="89">
        <v>2909.8</v>
      </c>
      <c r="L270" s="102">
        <f t="shared" si="15"/>
        <v>7759.46666666667</v>
      </c>
      <c r="M270" s="102">
        <f t="shared" si="16"/>
        <v>1939.86666666667</v>
      </c>
      <c r="N270" s="102">
        <f t="shared" si="17"/>
        <v>9699.33333333333</v>
      </c>
    </row>
    <row r="271" s="86" customFormat="1" customHeight="1" spans="1:14">
      <c r="A271" s="86">
        <v>269</v>
      </c>
      <c r="B271" s="86" t="s">
        <v>1190</v>
      </c>
      <c r="C271" s="88" t="s">
        <v>179</v>
      </c>
      <c r="D271" s="95" t="s">
        <v>1191</v>
      </c>
      <c r="E271" s="88" t="s">
        <v>1192</v>
      </c>
      <c r="F271" s="95" t="s">
        <v>1193</v>
      </c>
      <c r="G271" s="96" t="s">
        <v>19</v>
      </c>
      <c r="H271" s="95" t="s">
        <v>32</v>
      </c>
      <c r="I271" s="89" t="s">
        <v>90</v>
      </c>
      <c r="J271" s="89">
        <v>2648.4</v>
      </c>
      <c r="K271" s="89">
        <v>595.92</v>
      </c>
      <c r="L271" s="102">
        <f t="shared" si="15"/>
        <v>1765.6</v>
      </c>
      <c r="M271" s="102">
        <f t="shared" si="16"/>
        <v>397.28</v>
      </c>
      <c r="N271" s="102">
        <f t="shared" si="17"/>
        <v>2162.88</v>
      </c>
    </row>
    <row r="272" s="86" customFormat="1" customHeight="1" spans="1:14">
      <c r="A272" s="86">
        <v>270</v>
      </c>
      <c r="B272" s="86" t="s">
        <v>1194</v>
      </c>
      <c r="C272" s="86" t="s">
        <v>61</v>
      </c>
      <c r="D272" s="91">
        <v>19661019</v>
      </c>
      <c r="E272" s="88" t="s">
        <v>1195</v>
      </c>
      <c r="F272" s="95" t="s">
        <v>1196</v>
      </c>
      <c r="G272" s="97" t="s">
        <v>19</v>
      </c>
      <c r="H272" s="97">
        <v>20120903</v>
      </c>
      <c r="I272" s="89" t="s">
        <v>769</v>
      </c>
      <c r="J272" s="89">
        <v>7099.2</v>
      </c>
      <c r="K272" s="89">
        <v>0</v>
      </c>
      <c r="L272" s="102">
        <f t="shared" si="15"/>
        <v>4732.8</v>
      </c>
      <c r="M272" s="102">
        <f t="shared" si="16"/>
        <v>0</v>
      </c>
      <c r="N272" s="102">
        <f t="shared" si="17"/>
        <v>4732.8</v>
      </c>
    </row>
    <row r="273" s="86" customFormat="1" customHeight="1" spans="1:14">
      <c r="A273" s="86">
        <v>271</v>
      </c>
      <c r="B273" s="86" t="s">
        <v>1197</v>
      </c>
      <c r="C273" s="88" t="s">
        <v>15</v>
      </c>
      <c r="D273" s="88" t="s">
        <v>1198</v>
      </c>
      <c r="E273" s="88" t="s">
        <v>1199</v>
      </c>
      <c r="F273" s="88" t="s">
        <v>1200</v>
      </c>
      <c r="G273" s="86" t="s">
        <v>19</v>
      </c>
      <c r="H273" s="88" t="s">
        <v>1201</v>
      </c>
      <c r="I273" s="89" t="s">
        <v>215</v>
      </c>
      <c r="J273" s="89">
        <v>12574.4</v>
      </c>
      <c r="K273" s="89">
        <v>2829.36</v>
      </c>
      <c r="L273" s="102">
        <f t="shared" si="15"/>
        <v>8382.93333333333</v>
      </c>
      <c r="M273" s="102">
        <f t="shared" si="16"/>
        <v>1886.24</v>
      </c>
      <c r="N273" s="102">
        <f t="shared" si="17"/>
        <v>10269.1733333333</v>
      </c>
    </row>
    <row r="274" s="86" customFormat="1" customHeight="1" spans="1:14">
      <c r="A274" s="86">
        <v>272</v>
      </c>
      <c r="B274" s="86" t="s">
        <v>1202</v>
      </c>
      <c r="C274" s="86" t="s">
        <v>15</v>
      </c>
      <c r="D274" s="91">
        <v>19660910</v>
      </c>
      <c r="E274" s="88" t="s">
        <v>1203</v>
      </c>
      <c r="F274" s="119" t="s">
        <v>1204</v>
      </c>
      <c r="G274" s="96" t="s">
        <v>19</v>
      </c>
      <c r="H274" s="91">
        <v>20131205</v>
      </c>
      <c r="I274" s="89" t="s">
        <v>971</v>
      </c>
      <c r="J274" s="89">
        <v>8451</v>
      </c>
      <c r="K274" s="89">
        <v>0</v>
      </c>
      <c r="L274" s="102">
        <f t="shared" si="15"/>
        <v>5634</v>
      </c>
      <c r="M274" s="102">
        <f t="shared" si="16"/>
        <v>0</v>
      </c>
      <c r="N274" s="102">
        <f t="shared" si="17"/>
        <v>5634</v>
      </c>
    </row>
    <row r="275" s="86" customFormat="1" customHeight="1" spans="1:14">
      <c r="A275" s="86">
        <v>273</v>
      </c>
      <c r="B275" s="86" t="s">
        <v>1205</v>
      </c>
      <c r="C275" s="86" t="s">
        <v>179</v>
      </c>
      <c r="D275" s="86">
        <v>19650929</v>
      </c>
      <c r="E275" s="88" t="s">
        <v>1206</v>
      </c>
      <c r="F275" s="88" t="s">
        <v>1207</v>
      </c>
      <c r="G275" s="98" t="s">
        <v>1208</v>
      </c>
      <c r="H275" s="86">
        <v>20120319</v>
      </c>
      <c r="I275" s="89" t="s">
        <v>1008</v>
      </c>
      <c r="J275" s="89">
        <v>9802.8</v>
      </c>
      <c r="K275" s="89">
        <v>2205.74</v>
      </c>
      <c r="L275" s="102">
        <f t="shared" si="15"/>
        <v>6535.2</v>
      </c>
      <c r="M275" s="102">
        <f t="shared" si="16"/>
        <v>1470.49333333333</v>
      </c>
      <c r="N275" s="102">
        <f t="shared" si="17"/>
        <v>8005.69333333333</v>
      </c>
    </row>
    <row r="276" s="86" customFormat="1" customHeight="1" spans="1:14">
      <c r="A276" s="86">
        <v>274</v>
      </c>
      <c r="B276" s="86" t="s">
        <v>1209</v>
      </c>
      <c r="C276" s="86" t="s">
        <v>179</v>
      </c>
      <c r="D276" s="86">
        <v>19650222</v>
      </c>
      <c r="E276" s="88" t="s">
        <v>1210</v>
      </c>
      <c r="F276" s="88" t="s">
        <v>1211</v>
      </c>
      <c r="G276" s="86" t="s">
        <v>19</v>
      </c>
      <c r="H276" s="86">
        <v>20120310</v>
      </c>
      <c r="I276" s="89" t="s">
        <v>136</v>
      </c>
      <c r="J276" s="89">
        <v>3531.2</v>
      </c>
      <c r="K276" s="89">
        <v>794.56</v>
      </c>
      <c r="L276" s="102">
        <f t="shared" si="15"/>
        <v>2354.13333333333</v>
      </c>
      <c r="M276" s="102">
        <f t="shared" si="16"/>
        <v>529.706666666667</v>
      </c>
      <c r="N276" s="102">
        <f t="shared" si="17"/>
        <v>2883.84</v>
      </c>
    </row>
    <row r="277" s="86" customFormat="1" customHeight="1" spans="1:14">
      <c r="A277" s="86">
        <v>275</v>
      </c>
      <c r="B277" s="86" t="s">
        <v>1212</v>
      </c>
      <c r="C277" s="88" t="s">
        <v>15</v>
      </c>
      <c r="D277" s="88" t="s">
        <v>1213</v>
      </c>
      <c r="E277" s="88" t="s">
        <v>1214</v>
      </c>
      <c r="F277" s="88" t="s">
        <v>1215</v>
      </c>
      <c r="G277" s="98" t="s">
        <v>19</v>
      </c>
      <c r="H277" s="88" t="s">
        <v>158</v>
      </c>
      <c r="I277" s="89" t="s">
        <v>27</v>
      </c>
      <c r="J277" s="89">
        <v>882.8</v>
      </c>
      <c r="K277" s="89">
        <v>0</v>
      </c>
      <c r="L277" s="102">
        <f t="shared" si="15"/>
        <v>588.533333333333</v>
      </c>
      <c r="M277" s="102">
        <f t="shared" si="16"/>
        <v>0</v>
      </c>
      <c r="N277" s="102">
        <f t="shared" si="17"/>
        <v>588.533333333333</v>
      </c>
    </row>
    <row r="278" s="86" customFormat="1" customHeight="1" spans="1:14">
      <c r="A278" s="86">
        <v>276</v>
      </c>
      <c r="B278" s="86" t="s">
        <v>1216</v>
      </c>
      <c r="C278" s="88" t="s">
        <v>179</v>
      </c>
      <c r="D278" s="88" t="s">
        <v>1217</v>
      </c>
      <c r="E278" s="88" t="s">
        <v>1218</v>
      </c>
      <c r="F278" s="88" t="s">
        <v>1219</v>
      </c>
      <c r="G278" s="86" t="s">
        <v>19</v>
      </c>
      <c r="H278" s="88" t="s">
        <v>262</v>
      </c>
      <c r="I278" s="89" t="s">
        <v>1105</v>
      </c>
      <c r="J278" s="89">
        <v>13509.6</v>
      </c>
      <c r="K278" s="89">
        <v>3039.78</v>
      </c>
      <c r="L278" s="102">
        <f t="shared" si="15"/>
        <v>9006.4</v>
      </c>
      <c r="M278" s="102">
        <f t="shared" si="16"/>
        <v>2026.52</v>
      </c>
      <c r="N278" s="102">
        <f t="shared" si="17"/>
        <v>11032.92</v>
      </c>
    </row>
    <row r="279" s="86" customFormat="1" customHeight="1" spans="1:14">
      <c r="A279" s="86">
        <v>277</v>
      </c>
      <c r="B279" s="86" t="s">
        <v>1220</v>
      </c>
      <c r="C279" s="88" t="s">
        <v>15</v>
      </c>
      <c r="D279" s="95" t="s">
        <v>1221</v>
      </c>
      <c r="E279" s="88" t="s">
        <v>1222</v>
      </c>
      <c r="F279" s="119" t="s">
        <v>1223</v>
      </c>
      <c r="G279" s="96" t="s">
        <v>19</v>
      </c>
      <c r="H279" s="95" t="s">
        <v>173</v>
      </c>
      <c r="I279" s="89" t="s">
        <v>59</v>
      </c>
      <c r="J279" s="89">
        <v>4855.4</v>
      </c>
      <c r="K279" s="89">
        <v>0</v>
      </c>
      <c r="L279" s="102">
        <f t="shared" si="15"/>
        <v>3236.93333333333</v>
      </c>
      <c r="M279" s="102">
        <f t="shared" si="16"/>
        <v>0</v>
      </c>
      <c r="N279" s="102">
        <f t="shared" si="17"/>
        <v>3236.93333333333</v>
      </c>
    </row>
    <row r="280" s="86" customFormat="1" customHeight="1" spans="1:14">
      <c r="A280" s="86">
        <v>278</v>
      </c>
      <c r="B280" s="86" t="s">
        <v>1224</v>
      </c>
      <c r="C280" s="86" t="s">
        <v>15</v>
      </c>
      <c r="D280" s="91">
        <v>19730104</v>
      </c>
      <c r="E280" s="88" t="s">
        <v>1225</v>
      </c>
      <c r="F280" s="95" t="s">
        <v>1226</v>
      </c>
      <c r="G280" s="91" t="s">
        <v>19</v>
      </c>
      <c r="H280" s="91">
        <v>20131219</v>
      </c>
      <c r="I280" s="89" t="s">
        <v>990</v>
      </c>
      <c r="J280" s="89">
        <v>9352.2</v>
      </c>
      <c r="K280" s="89">
        <v>2104.35</v>
      </c>
      <c r="L280" s="102">
        <f t="shared" si="15"/>
        <v>6234.8</v>
      </c>
      <c r="M280" s="102">
        <f t="shared" si="16"/>
        <v>1402.9</v>
      </c>
      <c r="N280" s="102">
        <f t="shared" si="17"/>
        <v>7637.7</v>
      </c>
    </row>
    <row r="281" s="86" customFormat="1" customHeight="1" spans="1:14">
      <c r="A281" s="86">
        <v>279</v>
      </c>
      <c r="B281" s="86" t="s">
        <v>1227</v>
      </c>
      <c r="C281" s="88" t="s">
        <v>15</v>
      </c>
      <c r="D281" s="95" t="s">
        <v>1228</v>
      </c>
      <c r="E281" s="88" t="s">
        <v>1229</v>
      </c>
      <c r="F281" s="95" t="s">
        <v>1230</v>
      </c>
      <c r="G281" s="96" t="s">
        <v>19</v>
      </c>
      <c r="H281" s="95" t="s">
        <v>1148</v>
      </c>
      <c r="I281" s="89" t="s">
        <v>1231</v>
      </c>
      <c r="J281" s="89">
        <v>1324.2</v>
      </c>
      <c r="K281" s="89">
        <v>0</v>
      </c>
      <c r="L281" s="102">
        <f t="shared" si="15"/>
        <v>882.8</v>
      </c>
      <c r="M281" s="102">
        <f t="shared" si="16"/>
        <v>0</v>
      </c>
      <c r="N281" s="102">
        <f t="shared" si="17"/>
        <v>882.8</v>
      </c>
    </row>
    <row r="282" s="86" customFormat="1" customHeight="1" spans="1:14">
      <c r="A282" s="86">
        <v>280</v>
      </c>
      <c r="B282" s="86" t="s">
        <v>1232</v>
      </c>
      <c r="C282" s="88" t="s">
        <v>15</v>
      </c>
      <c r="D282" s="95" t="s">
        <v>1233</v>
      </c>
      <c r="E282" s="88" t="s">
        <v>1234</v>
      </c>
      <c r="F282" s="95" t="s">
        <v>1235</v>
      </c>
      <c r="G282" s="96" t="s">
        <v>19</v>
      </c>
      <c r="H282" s="95">
        <v>20120131</v>
      </c>
      <c r="I282" s="89" t="s">
        <v>69</v>
      </c>
      <c r="J282" s="89">
        <v>1765.6</v>
      </c>
      <c r="K282" s="89">
        <v>0</v>
      </c>
      <c r="L282" s="102">
        <f t="shared" si="15"/>
        <v>1177.06666666667</v>
      </c>
      <c r="M282" s="102">
        <f t="shared" si="16"/>
        <v>0</v>
      </c>
      <c r="N282" s="102">
        <f t="shared" si="17"/>
        <v>1177.06666666667</v>
      </c>
    </row>
    <row r="283" s="86" customFormat="1" customHeight="1" spans="1:14">
      <c r="A283" s="86">
        <v>281</v>
      </c>
      <c r="B283" s="86" t="s">
        <v>1236</v>
      </c>
      <c r="C283" s="88" t="s">
        <v>15</v>
      </c>
      <c r="D283" s="95" t="s">
        <v>1085</v>
      </c>
      <c r="E283" s="88" t="s">
        <v>1086</v>
      </c>
      <c r="F283" s="95" t="s">
        <v>1237</v>
      </c>
      <c r="G283" s="96" t="s">
        <v>19</v>
      </c>
      <c r="H283" s="95" t="s">
        <v>49</v>
      </c>
      <c r="I283" s="89" t="s">
        <v>1238</v>
      </c>
      <c r="J283" s="89">
        <v>10288.8</v>
      </c>
      <c r="K283" s="89">
        <v>0</v>
      </c>
      <c r="L283" s="102">
        <f t="shared" si="15"/>
        <v>6859.2</v>
      </c>
      <c r="M283" s="102">
        <f t="shared" si="16"/>
        <v>0</v>
      </c>
      <c r="N283" s="102">
        <f t="shared" si="17"/>
        <v>6859.2</v>
      </c>
    </row>
    <row r="284" s="86" customFormat="1" customHeight="1" spans="1:14">
      <c r="A284" s="86">
        <v>282</v>
      </c>
      <c r="B284" s="86" t="s">
        <v>1239</v>
      </c>
      <c r="C284" s="88" t="s">
        <v>15</v>
      </c>
      <c r="D284" s="91">
        <v>19730315</v>
      </c>
      <c r="E284" s="88" t="s">
        <v>1240</v>
      </c>
      <c r="F284" s="119" t="s">
        <v>1241</v>
      </c>
      <c r="G284" s="96" t="s">
        <v>19</v>
      </c>
      <c r="H284" s="91">
        <v>20140219</v>
      </c>
      <c r="I284" s="89" t="s">
        <v>33</v>
      </c>
      <c r="J284" s="89">
        <v>1324.2</v>
      </c>
      <c r="K284" s="89">
        <v>0</v>
      </c>
      <c r="L284" s="102">
        <f t="shared" si="15"/>
        <v>882.8</v>
      </c>
      <c r="M284" s="102">
        <f t="shared" si="16"/>
        <v>0</v>
      </c>
      <c r="N284" s="102">
        <f t="shared" si="17"/>
        <v>882.8</v>
      </c>
    </row>
    <row r="285" s="86" customFormat="1" customHeight="1" spans="1:14">
      <c r="A285" s="86">
        <v>283</v>
      </c>
      <c r="B285" s="86" t="s">
        <v>1242</v>
      </c>
      <c r="C285" s="86" t="s">
        <v>15</v>
      </c>
      <c r="D285" s="91">
        <v>19730104</v>
      </c>
      <c r="E285" s="88" t="s">
        <v>1225</v>
      </c>
      <c r="F285" s="119" t="s">
        <v>1243</v>
      </c>
      <c r="G285" s="91" t="s">
        <v>19</v>
      </c>
      <c r="H285" s="91">
        <v>20130924</v>
      </c>
      <c r="I285" s="89" t="s">
        <v>1244</v>
      </c>
      <c r="J285" s="89">
        <v>6342.4</v>
      </c>
      <c r="K285" s="89">
        <v>0</v>
      </c>
      <c r="L285" s="102">
        <f t="shared" si="15"/>
        <v>4228.26666666667</v>
      </c>
      <c r="M285" s="102">
        <f t="shared" si="16"/>
        <v>0</v>
      </c>
      <c r="N285" s="102">
        <f t="shared" si="17"/>
        <v>4228.26666666667</v>
      </c>
    </row>
    <row r="286" s="86" customFormat="1" customHeight="1" spans="1:14">
      <c r="A286" s="86">
        <v>284</v>
      </c>
      <c r="B286" s="86" t="s">
        <v>1245</v>
      </c>
      <c r="C286" s="86" t="s">
        <v>15</v>
      </c>
      <c r="D286" s="86">
        <v>19750810</v>
      </c>
      <c r="E286" s="88" t="s">
        <v>1246</v>
      </c>
      <c r="F286" s="120" t="s">
        <v>1247</v>
      </c>
      <c r="G286" s="86" t="s">
        <v>19</v>
      </c>
      <c r="H286" s="86">
        <v>20150928</v>
      </c>
      <c r="I286" s="89" t="s">
        <v>1248</v>
      </c>
      <c r="J286" s="89">
        <v>8212.8</v>
      </c>
      <c r="K286" s="89">
        <v>1847.94</v>
      </c>
      <c r="L286" s="102">
        <f t="shared" si="15"/>
        <v>5475.2</v>
      </c>
      <c r="M286" s="102">
        <f t="shared" si="16"/>
        <v>1231.96</v>
      </c>
      <c r="N286" s="102">
        <f t="shared" si="17"/>
        <v>6707.16</v>
      </c>
    </row>
    <row r="287" s="86" customFormat="1" customHeight="1" spans="1:14">
      <c r="A287" s="86">
        <v>285</v>
      </c>
      <c r="B287" s="86" t="s">
        <v>1249</v>
      </c>
      <c r="C287" s="86" t="s">
        <v>179</v>
      </c>
      <c r="D287" s="86">
        <v>19661225</v>
      </c>
      <c r="E287" s="88" t="s">
        <v>1250</v>
      </c>
      <c r="F287" s="120" t="s">
        <v>1251</v>
      </c>
      <c r="G287" s="86" t="s">
        <v>19</v>
      </c>
      <c r="H287" s="86">
        <v>20160930</v>
      </c>
      <c r="I287" s="86" t="s">
        <v>1252</v>
      </c>
      <c r="J287" s="89">
        <v>4557</v>
      </c>
      <c r="K287" s="89">
        <v>1025.36</v>
      </c>
      <c r="L287" s="102">
        <f t="shared" si="15"/>
        <v>3038</v>
      </c>
      <c r="M287" s="102">
        <f t="shared" si="16"/>
        <v>683.573333333333</v>
      </c>
      <c r="N287" s="102">
        <f t="shared" si="17"/>
        <v>3721.57333333333</v>
      </c>
    </row>
    <row r="288" s="86" customFormat="1" customHeight="1" spans="1:14">
      <c r="A288" s="86">
        <v>286</v>
      </c>
      <c r="B288" s="86" t="s">
        <v>1253</v>
      </c>
      <c r="C288" s="86" t="s">
        <v>15</v>
      </c>
      <c r="D288" s="86">
        <v>19701206</v>
      </c>
      <c r="E288" s="88" t="s">
        <v>1254</v>
      </c>
      <c r="F288" s="88" t="s">
        <v>1255</v>
      </c>
      <c r="G288" s="86" t="s">
        <v>19</v>
      </c>
      <c r="H288" s="86" t="s">
        <v>542</v>
      </c>
      <c r="I288" s="86" t="s">
        <v>1256</v>
      </c>
      <c r="J288" s="89">
        <v>13254</v>
      </c>
      <c r="K288" s="89">
        <v>1790.46</v>
      </c>
      <c r="L288" s="102">
        <f t="shared" si="15"/>
        <v>8836</v>
      </c>
      <c r="M288" s="102">
        <f t="shared" si="16"/>
        <v>1193.64</v>
      </c>
      <c r="N288" s="102">
        <f t="shared" si="17"/>
        <v>10029.64</v>
      </c>
    </row>
    <row r="289" s="86" customFormat="1" customHeight="1" spans="1:14">
      <c r="A289" s="86">
        <v>287</v>
      </c>
      <c r="B289" s="86" t="s">
        <v>1257</v>
      </c>
      <c r="C289" s="86" t="s">
        <v>15</v>
      </c>
      <c r="D289" s="86">
        <v>19710306</v>
      </c>
      <c r="E289" s="88" t="s">
        <v>1258</v>
      </c>
      <c r="F289" s="88" t="s">
        <v>1259</v>
      </c>
      <c r="G289" s="86" t="s">
        <v>19</v>
      </c>
      <c r="H289" s="86">
        <v>20120405</v>
      </c>
      <c r="I289" s="86" t="s">
        <v>1248</v>
      </c>
      <c r="J289" s="89">
        <v>8212.8</v>
      </c>
      <c r="K289" s="89">
        <v>1847.94</v>
      </c>
      <c r="L289" s="102">
        <f t="shared" si="15"/>
        <v>5475.2</v>
      </c>
      <c r="M289" s="102">
        <f t="shared" si="16"/>
        <v>1231.96</v>
      </c>
      <c r="N289" s="102">
        <f t="shared" si="17"/>
        <v>6707.16</v>
      </c>
    </row>
    <row r="290" s="86" customFormat="1" customHeight="1" spans="1:14">
      <c r="A290" s="86">
        <v>288</v>
      </c>
      <c r="B290" s="86" t="s">
        <v>1260</v>
      </c>
      <c r="C290" s="86" t="s">
        <v>15</v>
      </c>
      <c r="D290" s="86">
        <v>19741021</v>
      </c>
      <c r="E290" s="88" t="s">
        <v>1261</v>
      </c>
      <c r="F290" s="120" t="s">
        <v>1262</v>
      </c>
      <c r="G290" s="86" t="s">
        <v>19</v>
      </c>
      <c r="H290" s="86">
        <v>20150407</v>
      </c>
      <c r="I290" s="86" t="s">
        <v>197</v>
      </c>
      <c r="J290" s="89">
        <v>10704</v>
      </c>
      <c r="K290" s="89">
        <v>2408.52</v>
      </c>
      <c r="L290" s="102">
        <f t="shared" si="15"/>
        <v>7136</v>
      </c>
      <c r="M290" s="102">
        <f t="shared" si="16"/>
        <v>1605.68</v>
      </c>
      <c r="N290" s="102">
        <f t="shared" si="17"/>
        <v>8741.68</v>
      </c>
    </row>
    <row r="291" s="86" customFormat="1" customHeight="1" spans="1:14">
      <c r="A291" s="86">
        <v>289</v>
      </c>
      <c r="B291" s="86" t="s">
        <v>1263</v>
      </c>
      <c r="C291" s="86" t="s">
        <v>15</v>
      </c>
      <c r="D291" s="86">
        <v>19750909</v>
      </c>
      <c r="E291" s="88" t="s">
        <v>1264</v>
      </c>
      <c r="F291" s="88" t="s">
        <v>1265</v>
      </c>
      <c r="G291" s="86" t="s">
        <v>38</v>
      </c>
      <c r="H291" s="86" t="s">
        <v>43</v>
      </c>
      <c r="I291" s="86" t="s">
        <v>1143</v>
      </c>
      <c r="J291" s="89">
        <v>8055.6</v>
      </c>
      <c r="K291" s="89">
        <v>1812.6</v>
      </c>
      <c r="L291" s="102">
        <f t="shared" si="15"/>
        <v>5370.4</v>
      </c>
      <c r="M291" s="102">
        <f t="shared" si="16"/>
        <v>1208.4</v>
      </c>
      <c r="N291" s="102">
        <f t="shared" si="17"/>
        <v>6578.8</v>
      </c>
    </row>
    <row r="292" s="86" customFormat="1" customHeight="1" spans="1:14">
      <c r="A292" s="86">
        <v>290</v>
      </c>
      <c r="B292" s="86" t="s">
        <v>1266</v>
      </c>
      <c r="C292" s="86" t="s">
        <v>179</v>
      </c>
      <c r="D292" s="86">
        <v>19571101</v>
      </c>
      <c r="E292" s="88" t="s">
        <v>1267</v>
      </c>
      <c r="F292" s="88" t="s">
        <v>1268</v>
      </c>
      <c r="G292" s="86" t="s">
        <v>19</v>
      </c>
      <c r="H292" s="86" t="s">
        <v>26</v>
      </c>
      <c r="I292" s="86" t="s">
        <v>230</v>
      </c>
      <c r="J292" s="89">
        <v>2550</v>
      </c>
      <c r="K292" s="89">
        <v>0</v>
      </c>
      <c r="L292" s="102">
        <f t="shared" si="15"/>
        <v>1700</v>
      </c>
      <c r="M292" s="102">
        <f t="shared" si="16"/>
        <v>0</v>
      </c>
      <c r="N292" s="102">
        <f t="shared" si="17"/>
        <v>1700</v>
      </c>
    </row>
    <row r="293" s="86" customFormat="1" customHeight="1" spans="1:14">
      <c r="A293" s="86">
        <v>291</v>
      </c>
      <c r="B293" s="86" t="s">
        <v>1269</v>
      </c>
      <c r="C293" s="86" t="s">
        <v>15</v>
      </c>
      <c r="D293" s="86">
        <v>19750729</v>
      </c>
      <c r="E293" s="88" t="s">
        <v>1270</v>
      </c>
      <c r="F293" s="88" t="s">
        <v>1271</v>
      </c>
      <c r="G293" s="86" t="s">
        <v>19</v>
      </c>
      <c r="H293" s="86" t="s">
        <v>1148</v>
      </c>
      <c r="I293" s="86" t="s">
        <v>1272</v>
      </c>
      <c r="J293" s="89">
        <v>2805.6</v>
      </c>
      <c r="K293" s="89">
        <v>631.26</v>
      </c>
      <c r="L293" s="102">
        <f t="shared" si="15"/>
        <v>1870.4</v>
      </c>
      <c r="M293" s="102">
        <f t="shared" si="16"/>
        <v>420.84</v>
      </c>
      <c r="N293" s="102">
        <f t="shared" si="17"/>
        <v>2291.24</v>
      </c>
    </row>
    <row r="294" s="86" customFormat="1" customHeight="1" spans="1:14">
      <c r="A294" s="86">
        <v>292</v>
      </c>
      <c r="B294" s="86" t="s">
        <v>1273</v>
      </c>
      <c r="C294" s="86" t="s">
        <v>15</v>
      </c>
      <c r="D294" s="86">
        <v>19671024</v>
      </c>
      <c r="E294" s="88" t="s">
        <v>1274</v>
      </c>
      <c r="F294" s="88" t="s">
        <v>1275</v>
      </c>
      <c r="G294" s="86" t="s">
        <v>19</v>
      </c>
      <c r="H294" s="86">
        <v>20120402</v>
      </c>
      <c r="I294" s="86" t="s">
        <v>153</v>
      </c>
      <c r="J294" s="89">
        <v>5296.8</v>
      </c>
      <c r="K294" s="89">
        <v>0</v>
      </c>
      <c r="L294" s="102">
        <f t="shared" si="15"/>
        <v>3531.2</v>
      </c>
      <c r="M294" s="102">
        <f t="shared" si="16"/>
        <v>0</v>
      </c>
      <c r="N294" s="102">
        <f t="shared" si="17"/>
        <v>3531.2</v>
      </c>
    </row>
    <row r="295" s="86" customFormat="1" customHeight="1" spans="1:14">
      <c r="A295" s="86">
        <v>293</v>
      </c>
      <c r="B295" s="86" t="s">
        <v>1276</v>
      </c>
      <c r="C295" s="86" t="s">
        <v>15</v>
      </c>
      <c r="D295" s="86">
        <v>19700106</v>
      </c>
      <c r="E295" s="88" t="s">
        <v>1277</v>
      </c>
      <c r="F295" s="88" t="s">
        <v>1278</v>
      </c>
      <c r="G295" s="86" t="s">
        <v>19</v>
      </c>
      <c r="H295" s="86" t="s">
        <v>1279</v>
      </c>
      <c r="I295" s="86" t="s">
        <v>1280</v>
      </c>
      <c r="J295" s="89">
        <v>5100</v>
      </c>
      <c r="K295" s="89">
        <v>1275</v>
      </c>
      <c r="L295" s="102">
        <f t="shared" si="15"/>
        <v>3400</v>
      </c>
      <c r="M295" s="102">
        <f t="shared" si="16"/>
        <v>850</v>
      </c>
      <c r="N295" s="102">
        <f t="shared" si="17"/>
        <v>4250</v>
      </c>
    </row>
    <row r="296" s="86" customFormat="1" customHeight="1" spans="1:14">
      <c r="A296" s="86">
        <v>294</v>
      </c>
      <c r="B296" s="86" t="s">
        <v>1281</v>
      </c>
      <c r="C296" s="86" t="s">
        <v>15</v>
      </c>
      <c r="D296" s="86">
        <v>19760426</v>
      </c>
      <c r="E296" s="88" t="s">
        <v>1282</v>
      </c>
      <c r="F296" s="88" t="s">
        <v>1283</v>
      </c>
      <c r="G296" s="86" t="s">
        <v>38</v>
      </c>
      <c r="H296" s="86">
        <v>20121212</v>
      </c>
      <c r="I296" s="86" t="s">
        <v>809</v>
      </c>
      <c r="J296" s="89">
        <v>8000.4</v>
      </c>
      <c r="K296" s="89">
        <v>1800.18</v>
      </c>
      <c r="L296" s="102">
        <f t="shared" si="15"/>
        <v>5333.6</v>
      </c>
      <c r="M296" s="102">
        <f t="shared" si="16"/>
        <v>1200.12</v>
      </c>
      <c r="N296" s="102">
        <f t="shared" si="17"/>
        <v>6533.72</v>
      </c>
    </row>
    <row r="297" s="86" customFormat="1" customHeight="1" spans="1:14">
      <c r="A297" s="86">
        <v>295</v>
      </c>
      <c r="B297" s="86" t="s">
        <v>1284</v>
      </c>
      <c r="C297" s="86" t="s">
        <v>179</v>
      </c>
      <c r="D297" s="86">
        <v>19620813</v>
      </c>
      <c r="E297" s="88" t="s">
        <v>1285</v>
      </c>
      <c r="F297" s="88" t="s">
        <v>1286</v>
      </c>
      <c r="G297" s="86" t="s">
        <v>19</v>
      </c>
      <c r="H297" s="86" t="s">
        <v>1148</v>
      </c>
      <c r="I297" s="86" t="s">
        <v>813</v>
      </c>
      <c r="J297" s="89">
        <v>2703.6</v>
      </c>
      <c r="K297" s="89">
        <v>608.34</v>
      </c>
      <c r="L297" s="102">
        <f t="shared" si="15"/>
        <v>1802.4</v>
      </c>
      <c r="M297" s="102">
        <f t="shared" si="16"/>
        <v>405.56</v>
      </c>
      <c r="N297" s="102">
        <f t="shared" si="17"/>
        <v>2207.96</v>
      </c>
    </row>
    <row r="298" s="86" customFormat="1" customHeight="1" spans="1:14">
      <c r="A298" s="86">
        <v>296</v>
      </c>
      <c r="B298" s="86" t="s">
        <v>1287</v>
      </c>
      <c r="C298" s="86" t="s">
        <v>15</v>
      </c>
      <c r="D298" s="86">
        <v>19731224</v>
      </c>
      <c r="E298" s="88" t="s">
        <v>1288</v>
      </c>
      <c r="F298" s="88" t="s">
        <v>1289</v>
      </c>
      <c r="G298" s="86" t="s">
        <v>19</v>
      </c>
      <c r="H298" s="86" t="s">
        <v>720</v>
      </c>
      <c r="I298" s="86" t="s">
        <v>809</v>
      </c>
      <c r="J298" s="89">
        <v>8000.4</v>
      </c>
      <c r="K298" s="89">
        <v>0</v>
      </c>
      <c r="L298" s="102">
        <f t="shared" si="15"/>
        <v>5333.6</v>
      </c>
      <c r="M298" s="102">
        <f t="shared" si="16"/>
        <v>0</v>
      </c>
      <c r="N298" s="102">
        <f t="shared" si="17"/>
        <v>5333.6</v>
      </c>
    </row>
    <row r="299" s="86" customFormat="1" customHeight="1" spans="1:14">
      <c r="A299" s="86">
        <v>297</v>
      </c>
      <c r="B299" s="86" t="s">
        <v>1290</v>
      </c>
      <c r="C299" s="86" t="s">
        <v>15</v>
      </c>
      <c r="D299" s="88" t="s">
        <v>1291</v>
      </c>
      <c r="E299" s="88" t="s">
        <v>1292</v>
      </c>
      <c r="F299" s="88" t="s">
        <v>1293</v>
      </c>
      <c r="G299" s="86" t="s">
        <v>38</v>
      </c>
      <c r="H299" s="86">
        <v>20130923</v>
      </c>
      <c r="I299" s="89" t="s">
        <v>238</v>
      </c>
      <c r="J299" s="89">
        <v>6731.4</v>
      </c>
      <c r="K299" s="89">
        <v>0</v>
      </c>
      <c r="L299" s="102">
        <f t="shared" si="15"/>
        <v>4487.6</v>
      </c>
      <c r="M299" s="102">
        <f t="shared" si="16"/>
        <v>0</v>
      </c>
      <c r="N299" s="102">
        <f t="shared" si="17"/>
        <v>4487.6</v>
      </c>
    </row>
    <row r="300" s="86" customFormat="1" customHeight="1" spans="1:14">
      <c r="A300" s="86">
        <v>298</v>
      </c>
      <c r="B300" s="86" t="s">
        <v>1294</v>
      </c>
      <c r="C300" s="86" t="s">
        <v>15</v>
      </c>
      <c r="D300" s="86">
        <v>19711231</v>
      </c>
      <c r="E300" s="88" t="s">
        <v>1295</v>
      </c>
      <c r="F300" s="88" t="s">
        <v>1296</v>
      </c>
      <c r="G300" s="86" t="s">
        <v>19</v>
      </c>
      <c r="H300" s="86" t="s">
        <v>32</v>
      </c>
      <c r="I300" s="86" t="s">
        <v>238</v>
      </c>
      <c r="J300" s="89">
        <v>6731.4</v>
      </c>
      <c r="K300" s="89">
        <v>0</v>
      </c>
      <c r="L300" s="102">
        <f t="shared" si="15"/>
        <v>4487.6</v>
      </c>
      <c r="M300" s="102">
        <f t="shared" si="16"/>
        <v>0</v>
      </c>
      <c r="N300" s="102">
        <f t="shared" si="17"/>
        <v>4487.6</v>
      </c>
    </row>
    <row r="301" s="86" customFormat="1" customHeight="1" spans="1:14">
      <c r="A301" s="86">
        <v>299</v>
      </c>
      <c r="B301" s="86" t="s">
        <v>1297</v>
      </c>
      <c r="C301" s="86" t="s">
        <v>179</v>
      </c>
      <c r="D301" s="86">
        <v>19590811</v>
      </c>
      <c r="E301" s="88" t="s">
        <v>1298</v>
      </c>
      <c r="F301" s="88" t="s">
        <v>1299</v>
      </c>
      <c r="G301" s="86" t="s">
        <v>19</v>
      </c>
      <c r="H301" s="86">
        <v>20120903</v>
      </c>
      <c r="I301" s="86" t="s">
        <v>813</v>
      </c>
      <c r="J301" s="103">
        <v>2703.6</v>
      </c>
      <c r="K301" s="89">
        <v>0</v>
      </c>
      <c r="L301" s="102">
        <f t="shared" si="15"/>
        <v>1802.4</v>
      </c>
      <c r="M301" s="102">
        <f t="shared" si="16"/>
        <v>0</v>
      </c>
      <c r="N301" s="102">
        <f t="shared" si="17"/>
        <v>1802.4</v>
      </c>
    </row>
    <row r="302" s="86" customFormat="1" customHeight="1" spans="1:14">
      <c r="A302" s="86">
        <v>300</v>
      </c>
      <c r="B302" s="86" t="s">
        <v>1300</v>
      </c>
      <c r="C302" s="86" t="s">
        <v>15</v>
      </c>
      <c r="D302" s="86">
        <v>19680723</v>
      </c>
      <c r="E302" s="88" t="s">
        <v>1301</v>
      </c>
      <c r="F302" s="88" t="s">
        <v>1302</v>
      </c>
      <c r="G302" s="86" t="s">
        <v>19</v>
      </c>
      <c r="H302" s="86" t="s">
        <v>173</v>
      </c>
      <c r="I302" s="86" t="s">
        <v>1303</v>
      </c>
      <c r="J302" s="89">
        <v>5407.2</v>
      </c>
      <c r="K302" s="89">
        <v>0</v>
      </c>
      <c r="L302" s="102">
        <f t="shared" si="15"/>
        <v>3604.8</v>
      </c>
      <c r="M302" s="102">
        <f t="shared" si="16"/>
        <v>0</v>
      </c>
      <c r="N302" s="102">
        <f t="shared" si="17"/>
        <v>3604.8</v>
      </c>
    </row>
    <row r="303" s="86" customFormat="1" customHeight="1" spans="1:14">
      <c r="A303" s="86">
        <v>301</v>
      </c>
      <c r="B303" s="86" t="s">
        <v>1304</v>
      </c>
      <c r="C303" s="86" t="s">
        <v>15</v>
      </c>
      <c r="D303" s="86">
        <v>19720525</v>
      </c>
      <c r="E303" s="88" t="s">
        <v>1305</v>
      </c>
      <c r="F303" s="120" t="s">
        <v>1306</v>
      </c>
      <c r="G303" s="86" t="s">
        <v>19</v>
      </c>
      <c r="H303" s="86">
        <v>20130715</v>
      </c>
      <c r="I303" s="89" t="s">
        <v>1307</v>
      </c>
      <c r="J303" s="89">
        <v>5874.8</v>
      </c>
      <c r="K303" s="89">
        <v>0</v>
      </c>
      <c r="L303" s="102">
        <f t="shared" si="15"/>
        <v>3916.53333333333</v>
      </c>
      <c r="M303" s="102">
        <f t="shared" si="16"/>
        <v>0</v>
      </c>
      <c r="N303" s="102">
        <f t="shared" si="17"/>
        <v>3916.53333333333</v>
      </c>
    </row>
    <row r="304" s="86" customFormat="1" customHeight="1" spans="1:14">
      <c r="A304" s="86">
        <v>302</v>
      </c>
      <c r="B304" s="86" t="s">
        <v>1308</v>
      </c>
      <c r="C304" s="86" t="s">
        <v>15</v>
      </c>
      <c r="D304" s="86">
        <v>19710502</v>
      </c>
      <c r="E304" s="88" t="s">
        <v>1309</v>
      </c>
      <c r="F304" s="120" t="s">
        <v>1310</v>
      </c>
      <c r="G304" s="86" t="s">
        <v>19</v>
      </c>
      <c r="H304" s="86">
        <v>20160923</v>
      </c>
      <c r="I304" s="89" t="s">
        <v>1311</v>
      </c>
      <c r="J304" s="89">
        <v>7311.6</v>
      </c>
      <c r="K304" s="89">
        <v>1645.16</v>
      </c>
      <c r="L304" s="102">
        <f t="shared" si="15"/>
        <v>4874.4</v>
      </c>
      <c r="M304" s="102">
        <f t="shared" si="16"/>
        <v>1096.77333333333</v>
      </c>
      <c r="N304" s="102">
        <f t="shared" si="17"/>
        <v>5971.17333333333</v>
      </c>
    </row>
    <row r="305" s="86" customFormat="1" customHeight="1" spans="1:14">
      <c r="A305" s="86">
        <v>303</v>
      </c>
      <c r="B305" s="86" t="s">
        <v>1312</v>
      </c>
      <c r="C305" s="86" t="s">
        <v>15</v>
      </c>
      <c r="D305" s="86">
        <v>19710920</v>
      </c>
      <c r="E305" s="88" t="s">
        <v>1313</v>
      </c>
      <c r="F305" s="120" t="s">
        <v>1314</v>
      </c>
      <c r="G305" s="86" t="s">
        <v>19</v>
      </c>
      <c r="H305" s="86">
        <v>20141023</v>
      </c>
      <c r="I305" s="89" t="s">
        <v>1315</v>
      </c>
      <c r="J305" s="89">
        <v>7307</v>
      </c>
      <c r="K305" s="89">
        <v>0</v>
      </c>
      <c r="L305" s="102">
        <f t="shared" si="15"/>
        <v>4871.33333333333</v>
      </c>
      <c r="M305" s="102">
        <f t="shared" si="16"/>
        <v>0</v>
      </c>
      <c r="N305" s="102">
        <f t="shared" si="17"/>
        <v>4871.33333333333</v>
      </c>
    </row>
    <row r="306" s="86" customFormat="1" customHeight="1" spans="1:14">
      <c r="A306" s="86">
        <v>304</v>
      </c>
      <c r="B306" s="86" t="s">
        <v>1316</v>
      </c>
      <c r="C306" s="86" t="s">
        <v>15</v>
      </c>
      <c r="D306" s="86">
        <v>19790109</v>
      </c>
      <c r="E306" s="88" t="s">
        <v>1317</v>
      </c>
      <c r="F306" s="88" t="s">
        <v>1318</v>
      </c>
      <c r="G306" s="86" t="s">
        <v>19</v>
      </c>
      <c r="H306" s="86" t="s">
        <v>43</v>
      </c>
      <c r="I306" s="86" t="s">
        <v>1143</v>
      </c>
      <c r="J306" s="89">
        <v>8055.6</v>
      </c>
      <c r="K306" s="89">
        <v>1812.6</v>
      </c>
      <c r="L306" s="102">
        <f t="shared" si="15"/>
        <v>5370.4</v>
      </c>
      <c r="M306" s="102">
        <f t="shared" si="16"/>
        <v>1208.4</v>
      </c>
      <c r="N306" s="102">
        <f t="shared" si="17"/>
        <v>6578.8</v>
      </c>
    </row>
    <row r="307" s="86" customFormat="1" customHeight="1" spans="1:14">
      <c r="A307" s="86">
        <v>305</v>
      </c>
      <c r="B307" s="86" t="s">
        <v>1319</v>
      </c>
      <c r="C307" s="86" t="s">
        <v>15</v>
      </c>
      <c r="D307" s="86">
        <v>19760909</v>
      </c>
      <c r="E307" s="88" t="s">
        <v>1320</v>
      </c>
      <c r="F307" s="88" t="s">
        <v>1321</v>
      </c>
      <c r="G307" s="86" t="s">
        <v>19</v>
      </c>
      <c r="H307" s="86" t="s">
        <v>49</v>
      </c>
      <c r="I307" s="86" t="s">
        <v>1322</v>
      </c>
      <c r="J307" s="89">
        <v>11971.2</v>
      </c>
      <c r="K307" s="89">
        <v>2251.92</v>
      </c>
      <c r="L307" s="102">
        <f t="shared" si="15"/>
        <v>7980.8</v>
      </c>
      <c r="M307" s="102">
        <f t="shared" si="16"/>
        <v>1501.28</v>
      </c>
      <c r="N307" s="102">
        <f t="shared" si="17"/>
        <v>9482.08</v>
      </c>
    </row>
    <row r="308" s="86" customFormat="1" customHeight="1" spans="1:14">
      <c r="A308" s="86">
        <v>306</v>
      </c>
      <c r="B308" s="86" t="s">
        <v>1323</v>
      </c>
      <c r="C308" s="88" t="s">
        <v>15</v>
      </c>
      <c r="D308" s="88" t="s">
        <v>1324</v>
      </c>
      <c r="E308" s="88" t="s">
        <v>1325</v>
      </c>
      <c r="F308" s="88" t="s">
        <v>1326</v>
      </c>
      <c r="G308" s="86" t="s">
        <v>19</v>
      </c>
      <c r="H308" s="88" t="s">
        <v>1327</v>
      </c>
      <c r="I308" s="89" t="s">
        <v>203</v>
      </c>
      <c r="J308" s="89">
        <v>11639.2</v>
      </c>
      <c r="K308" s="89">
        <v>2618.94</v>
      </c>
      <c r="L308" s="102">
        <f t="shared" si="15"/>
        <v>7759.46666666667</v>
      </c>
      <c r="M308" s="102">
        <f t="shared" si="16"/>
        <v>1745.96</v>
      </c>
      <c r="N308" s="102">
        <f t="shared" si="17"/>
        <v>9505.42666666667</v>
      </c>
    </row>
    <row r="309" s="86" customFormat="1" customHeight="1" spans="1:14">
      <c r="A309" s="86">
        <v>307</v>
      </c>
      <c r="B309" s="86" t="s">
        <v>1328</v>
      </c>
      <c r="C309" s="88" t="s">
        <v>15</v>
      </c>
      <c r="D309" s="88" t="s">
        <v>1329</v>
      </c>
      <c r="E309" s="88" t="s">
        <v>1330</v>
      </c>
      <c r="F309" s="88" t="s">
        <v>1331</v>
      </c>
      <c r="G309" s="86" t="s">
        <v>19</v>
      </c>
      <c r="H309" s="88" t="s">
        <v>262</v>
      </c>
      <c r="I309" s="89" t="s">
        <v>136</v>
      </c>
      <c r="J309" s="89">
        <v>3531.2</v>
      </c>
      <c r="K309" s="89">
        <v>794.56</v>
      </c>
      <c r="L309" s="102">
        <f t="shared" si="15"/>
        <v>2354.13333333333</v>
      </c>
      <c r="M309" s="102">
        <f t="shared" si="16"/>
        <v>529.706666666667</v>
      </c>
      <c r="N309" s="102">
        <f t="shared" si="17"/>
        <v>2883.84</v>
      </c>
    </row>
    <row r="310" s="86" customFormat="1" customHeight="1" spans="1:14">
      <c r="A310" s="86">
        <v>308</v>
      </c>
      <c r="B310" s="86" t="s">
        <v>1332</v>
      </c>
      <c r="C310" s="86" t="s">
        <v>15</v>
      </c>
      <c r="D310" s="86">
        <v>19741009</v>
      </c>
      <c r="E310" s="88" t="s">
        <v>1333</v>
      </c>
      <c r="F310" s="88" t="s">
        <v>1334</v>
      </c>
      <c r="G310" s="86" t="s">
        <v>19</v>
      </c>
      <c r="H310" s="86">
        <v>20141219</v>
      </c>
      <c r="I310" s="89" t="s">
        <v>1105</v>
      </c>
      <c r="J310" s="89">
        <v>13509.6</v>
      </c>
      <c r="K310" s="89">
        <v>1847.94</v>
      </c>
      <c r="L310" s="102">
        <f t="shared" si="15"/>
        <v>9006.4</v>
      </c>
      <c r="M310" s="102">
        <f t="shared" si="16"/>
        <v>1231.96</v>
      </c>
      <c r="N310" s="102">
        <f t="shared" si="17"/>
        <v>10238.36</v>
      </c>
    </row>
    <row r="311" s="86" customFormat="1" customHeight="1" spans="1:14">
      <c r="A311" s="86">
        <v>309</v>
      </c>
      <c r="B311" s="86" t="s">
        <v>1335</v>
      </c>
      <c r="C311" s="88" t="s">
        <v>179</v>
      </c>
      <c r="D311" s="88" t="s">
        <v>1336</v>
      </c>
      <c r="E311" s="88" t="s">
        <v>1337</v>
      </c>
      <c r="F311" s="88" t="s">
        <v>1338</v>
      </c>
      <c r="G311" s="86" t="s">
        <v>19</v>
      </c>
      <c r="H311" s="88" t="s">
        <v>1339</v>
      </c>
      <c r="I311" s="89" t="s">
        <v>809</v>
      </c>
      <c r="J311" s="89">
        <v>8000.4</v>
      </c>
      <c r="K311" s="89">
        <v>2000.1</v>
      </c>
      <c r="L311" s="102">
        <f t="shared" si="15"/>
        <v>5333.6</v>
      </c>
      <c r="M311" s="102">
        <f t="shared" si="16"/>
        <v>1333.4</v>
      </c>
      <c r="N311" s="102">
        <f t="shared" si="17"/>
        <v>6667</v>
      </c>
    </row>
    <row r="312" s="86" customFormat="1" customHeight="1" spans="1:14">
      <c r="A312" s="86">
        <v>310</v>
      </c>
      <c r="B312" s="86" t="s">
        <v>1340</v>
      </c>
      <c r="C312" s="86" t="s">
        <v>15</v>
      </c>
      <c r="D312" s="86">
        <v>19670330</v>
      </c>
      <c r="E312" s="88" t="s">
        <v>1341</v>
      </c>
      <c r="F312" s="120" t="s">
        <v>1342</v>
      </c>
      <c r="G312" s="86" t="s">
        <v>19</v>
      </c>
      <c r="H312" s="86">
        <v>20131224</v>
      </c>
      <c r="I312" s="89" t="s">
        <v>1343</v>
      </c>
      <c r="J312" s="89">
        <v>17887.8</v>
      </c>
      <c r="K312" s="89">
        <v>0</v>
      </c>
      <c r="L312" s="102">
        <f t="shared" si="15"/>
        <v>11925.2</v>
      </c>
      <c r="M312" s="102">
        <f t="shared" si="16"/>
        <v>0</v>
      </c>
      <c r="N312" s="102">
        <f t="shared" si="17"/>
        <v>11925.2</v>
      </c>
    </row>
    <row r="313" s="86" customFormat="1" customHeight="1" spans="1:14">
      <c r="A313" s="86">
        <v>311</v>
      </c>
      <c r="B313" s="99" t="s">
        <v>1344</v>
      </c>
      <c r="C313" s="86" t="s">
        <v>15</v>
      </c>
      <c r="D313" s="91">
        <v>19720907</v>
      </c>
      <c r="E313" s="88" t="s">
        <v>1071</v>
      </c>
      <c r="F313" s="119" t="s">
        <v>1345</v>
      </c>
      <c r="G313" s="96" t="s">
        <v>19</v>
      </c>
      <c r="H313" s="91">
        <v>20130114</v>
      </c>
      <c r="I313" s="89" t="s">
        <v>131</v>
      </c>
      <c r="J313" s="89">
        <v>3089.8</v>
      </c>
      <c r="K313" s="89">
        <v>0</v>
      </c>
      <c r="L313" s="102">
        <f t="shared" si="15"/>
        <v>2059.86666666667</v>
      </c>
      <c r="M313" s="102">
        <f t="shared" si="16"/>
        <v>0</v>
      </c>
      <c r="N313" s="102">
        <f t="shared" si="17"/>
        <v>2059.86666666667</v>
      </c>
    </row>
    <row r="314" s="86" customFormat="1" customHeight="1" spans="1:14">
      <c r="A314" s="86">
        <v>312</v>
      </c>
      <c r="B314" s="86" t="s">
        <v>1346</v>
      </c>
      <c r="C314" s="86" t="s">
        <v>15</v>
      </c>
      <c r="D314" s="91">
        <v>19720927</v>
      </c>
      <c r="E314" s="88" t="s">
        <v>1347</v>
      </c>
      <c r="F314" s="95" t="s">
        <v>1348</v>
      </c>
      <c r="G314" s="91" t="s">
        <v>19</v>
      </c>
      <c r="H314" s="91">
        <v>20121015</v>
      </c>
      <c r="I314" s="89" t="s">
        <v>69</v>
      </c>
      <c r="J314" s="89">
        <v>1765.6</v>
      </c>
      <c r="K314" s="89">
        <v>397.28</v>
      </c>
      <c r="L314" s="102">
        <f t="shared" si="15"/>
        <v>1177.06666666667</v>
      </c>
      <c r="M314" s="102">
        <f t="shared" si="16"/>
        <v>264.853333333333</v>
      </c>
      <c r="N314" s="102">
        <f t="shared" si="17"/>
        <v>1441.92</v>
      </c>
    </row>
    <row r="315" s="86" customFormat="1" customHeight="1" spans="1:14">
      <c r="A315" s="86">
        <v>313</v>
      </c>
      <c r="B315" s="86" t="s">
        <v>1349</v>
      </c>
      <c r="C315" s="86" t="s">
        <v>15</v>
      </c>
      <c r="D315" s="86">
        <v>19720906</v>
      </c>
      <c r="E315" s="88" t="s">
        <v>1350</v>
      </c>
      <c r="F315" s="120" t="s">
        <v>1351</v>
      </c>
      <c r="G315" s="86" t="s">
        <v>19</v>
      </c>
      <c r="H315" s="86">
        <v>20140827</v>
      </c>
      <c r="I315" s="89" t="s">
        <v>1352</v>
      </c>
      <c r="J315" s="89">
        <v>1870.4</v>
      </c>
      <c r="K315" s="89">
        <v>420.84</v>
      </c>
      <c r="L315" s="102">
        <f t="shared" si="15"/>
        <v>1246.93333333333</v>
      </c>
      <c r="M315" s="102">
        <f t="shared" si="16"/>
        <v>280.56</v>
      </c>
      <c r="N315" s="102">
        <f t="shared" si="17"/>
        <v>1527.49333333333</v>
      </c>
    </row>
    <row r="316" s="86" customFormat="1" customHeight="1" spans="1:14">
      <c r="A316" s="86">
        <v>314</v>
      </c>
      <c r="B316" s="86" t="s">
        <v>1353</v>
      </c>
      <c r="C316" s="86" t="s">
        <v>179</v>
      </c>
      <c r="D316" s="86">
        <v>19570424</v>
      </c>
      <c r="E316" s="88" t="s">
        <v>1354</v>
      </c>
      <c r="F316" s="88" t="s">
        <v>1355</v>
      </c>
      <c r="G316" s="86" t="s">
        <v>19</v>
      </c>
      <c r="H316" s="86" t="s">
        <v>1356</v>
      </c>
      <c r="I316" s="86" t="s">
        <v>1357</v>
      </c>
      <c r="J316" s="89">
        <v>6451.8</v>
      </c>
      <c r="K316" s="89">
        <v>2859.24</v>
      </c>
      <c r="L316" s="102">
        <f t="shared" si="15"/>
        <v>4301.2</v>
      </c>
      <c r="M316" s="102">
        <f t="shared" si="16"/>
        <v>1906.16</v>
      </c>
      <c r="N316" s="102">
        <f t="shared" si="17"/>
        <v>6207.36</v>
      </c>
    </row>
    <row r="317" s="86" customFormat="1" customHeight="1" spans="1:14">
      <c r="A317" s="86">
        <v>315</v>
      </c>
      <c r="B317" s="86" t="s">
        <v>1358</v>
      </c>
      <c r="C317" s="86" t="s">
        <v>15</v>
      </c>
      <c r="D317" s="86">
        <v>19680704</v>
      </c>
      <c r="E317" s="88" t="s">
        <v>1359</v>
      </c>
      <c r="F317" s="120" t="s">
        <v>1360</v>
      </c>
      <c r="G317" s="86" t="s">
        <v>19</v>
      </c>
      <c r="H317" s="86">
        <v>20130410</v>
      </c>
      <c r="I317" s="89" t="s">
        <v>1361</v>
      </c>
      <c r="J317" s="89">
        <v>17334.6</v>
      </c>
      <c r="K317" s="89">
        <v>0</v>
      </c>
      <c r="L317" s="102">
        <f t="shared" si="15"/>
        <v>11556.4</v>
      </c>
      <c r="M317" s="102">
        <f t="shared" si="16"/>
        <v>0</v>
      </c>
      <c r="N317" s="102">
        <f t="shared" si="17"/>
        <v>11556.4</v>
      </c>
    </row>
    <row r="318" s="86" customFormat="1" customHeight="1" spans="1:14">
      <c r="A318" s="86">
        <v>316</v>
      </c>
      <c r="B318" s="86" t="s">
        <v>1362</v>
      </c>
      <c r="C318" s="86" t="s">
        <v>15</v>
      </c>
      <c r="D318" s="86">
        <v>19700325</v>
      </c>
      <c r="E318" s="88" t="s">
        <v>1363</v>
      </c>
      <c r="F318" s="120" t="s">
        <v>1364</v>
      </c>
      <c r="G318" s="86" t="s">
        <v>19</v>
      </c>
      <c r="H318" s="86" t="s">
        <v>898</v>
      </c>
      <c r="I318" s="86" t="s">
        <v>809</v>
      </c>
      <c r="J318" s="89">
        <v>8000.4</v>
      </c>
      <c r="K318" s="89">
        <v>0</v>
      </c>
      <c r="L318" s="102">
        <f t="shared" si="15"/>
        <v>5333.6</v>
      </c>
      <c r="M318" s="102">
        <f t="shared" si="16"/>
        <v>0</v>
      </c>
      <c r="N318" s="102">
        <f t="shared" si="17"/>
        <v>5333.6</v>
      </c>
    </row>
    <row r="319" s="86" customFormat="1" customHeight="1" spans="1:14">
      <c r="A319" s="86">
        <v>317</v>
      </c>
      <c r="B319" s="86" t="s">
        <v>1365</v>
      </c>
      <c r="C319" s="86" t="s">
        <v>15</v>
      </c>
      <c r="D319" s="86">
        <v>19680112</v>
      </c>
      <c r="E319" s="88" t="s">
        <v>1366</v>
      </c>
      <c r="F319" s="88" t="s">
        <v>1367</v>
      </c>
      <c r="G319" s="86" t="s">
        <v>19</v>
      </c>
      <c r="H319" s="86">
        <v>20120514</v>
      </c>
      <c r="I319" s="86" t="s">
        <v>90</v>
      </c>
      <c r="J319" s="89">
        <v>2648.4</v>
      </c>
      <c r="K319" s="89">
        <v>0</v>
      </c>
      <c r="L319" s="102">
        <f t="shared" si="15"/>
        <v>1765.6</v>
      </c>
      <c r="M319" s="102">
        <f t="shared" si="16"/>
        <v>0</v>
      </c>
      <c r="N319" s="102">
        <f t="shared" si="17"/>
        <v>1765.6</v>
      </c>
    </row>
    <row r="320" s="86" customFormat="1" customHeight="1" spans="1:14">
      <c r="A320" s="86">
        <v>318</v>
      </c>
      <c r="B320" s="86" t="s">
        <v>1368</v>
      </c>
      <c r="C320" s="86" t="s">
        <v>15</v>
      </c>
      <c r="D320" s="86">
        <v>19730814</v>
      </c>
      <c r="E320" s="88" t="s">
        <v>1369</v>
      </c>
      <c r="F320" s="120" t="s">
        <v>1370</v>
      </c>
      <c r="G320" s="86" t="s">
        <v>19</v>
      </c>
      <c r="H320" s="86">
        <v>20151102</v>
      </c>
      <c r="I320" s="89" t="s">
        <v>1371</v>
      </c>
      <c r="J320" s="89">
        <v>10396.8</v>
      </c>
      <c r="K320" s="89">
        <v>2339.4</v>
      </c>
      <c r="L320" s="102">
        <f t="shared" si="15"/>
        <v>6931.2</v>
      </c>
      <c r="M320" s="102">
        <f t="shared" si="16"/>
        <v>1559.6</v>
      </c>
      <c r="N320" s="102">
        <f t="shared" si="17"/>
        <v>8490.8</v>
      </c>
    </row>
    <row r="321" s="86" customFormat="1" customHeight="1" spans="1:14">
      <c r="A321" s="86">
        <v>319</v>
      </c>
      <c r="B321" s="86" t="s">
        <v>1372</v>
      </c>
      <c r="C321" s="86" t="s">
        <v>15</v>
      </c>
      <c r="D321" s="86">
        <v>19701128</v>
      </c>
      <c r="E321" s="88" t="s">
        <v>1373</v>
      </c>
      <c r="F321" s="120" t="s">
        <v>1374</v>
      </c>
      <c r="G321" s="86" t="s">
        <v>19</v>
      </c>
      <c r="H321" s="86">
        <v>20131230</v>
      </c>
      <c r="I321" s="89" t="s">
        <v>1375</v>
      </c>
      <c r="J321" s="89">
        <v>14001.6</v>
      </c>
      <c r="K321" s="89">
        <v>3150.52</v>
      </c>
      <c r="L321" s="102">
        <f>J321*2/3</f>
        <v>9334.4</v>
      </c>
      <c r="M321" s="102">
        <f>K321*2/3</f>
        <v>2100.34666666667</v>
      </c>
      <c r="N321" s="102">
        <f>L321+M321</f>
        <v>11434.7466666667</v>
      </c>
    </row>
    <row r="322" s="86" customFormat="1" customHeight="1" spans="1:14">
      <c r="A322" s="86">
        <v>320</v>
      </c>
      <c r="B322" s="86" t="s">
        <v>1376</v>
      </c>
      <c r="C322" s="86" t="s">
        <v>179</v>
      </c>
      <c r="D322" s="86">
        <v>19550916</v>
      </c>
      <c r="E322" s="88" t="s">
        <v>1377</v>
      </c>
      <c r="F322" s="120" t="s">
        <v>1378</v>
      </c>
      <c r="G322" s="86" t="s">
        <v>19</v>
      </c>
      <c r="H322" s="86">
        <v>20120528</v>
      </c>
      <c r="I322" s="89" t="s">
        <v>1379</v>
      </c>
      <c r="J322" s="89">
        <v>13295.4</v>
      </c>
      <c r="K322" s="89">
        <v>3116.49</v>
      </c>
      <c r="L322" s="102">
        <f>J322*2/3</f>
        <v>8863.6</v>
      </c>
      <c r="M322" s="102">
        <f>K322*2/3</f>
        <v>2077.66</v>
      </c>
      <c r="N322" s="102">
        <f>L322+M322</f>
        <v>10941.26</v>
      </c>
    </row>
    <row r="323" s="86" customFormat="1" customHeight="1" spans="1:14">
      <c r="A323" s="86">
        <v>321</v>
      </c>
      <c r="B323" s="86" t="s">
        <v>1380</v>
      </c>
      <c r="C323" s="88" t="s">
        <v>15</v>
      </c>
      <c r="D323" s="88" t="s">
        <v>1381</v>
      </c>
      <c r="E323" s="88" t="s">
        <v>1382</v>
      </c>
      <c r="F323" s="88" t="s">
        <v>1383</v>
      </c>
      <c r="G323" s="86" t="s">
        <v>19</v>
      </c>
      <c r="H323" s="88" t="s">
        <v>262</v>
      </c>
      <c r="I323" s="89" t="s">
        <v>552</v>
      </c>
      <c r="J323" s="89">
        <v>4414</v>
      </c>
      <c r="K323" s="89">
        <v>993.2</v>
      </c>
      <c r="L323" s="102">
        <f>J323*2/3</f>
        <v>2942.66666666667</v>
      </c>
      <c r="M323" s="102">
        <f>K323*2/3</f>
        <v>662.133333333333</v>
      </c>
      <c r="N323" s="102">
        <f>L323+M323</f>
        <v>3604.8</v>
      </c>
    </row>
    <row r="324" s="86" customFormat="1" customHeight="1" spans="1:14">
      <c r="A324" s="86">
        <v>322</v>
      </c>
      <c r="B324" s="86" t="s">
        <v>1384</v>
      </c>
      <c r="C324" s="86" t="s">
        <v>15</v>
      </c>
      <c r="D324" s="91">
        <v>19810104</v>
      </c>
      <c r="E324" s="88" t="s">
        <v>1385</v>
      </c>
      <c r="F324" s="95" t="s">
        <v>1386</v>
      </c>
      <c r="G324" s="91" t="s">
        <v>48</v>
      </c>
      <c r="H324" s="91">
        <v>20121213</v>
      </c>
      <c r="I324" s="89" t="s">
        <v>90</v>
      </c>
      <c r="J324" s="89">
        <v>2648.4</v>
      </c>
      <c r="K324" s="89">
        <v>0</v>
      </c>
      <c r="L324" s="102">
        <f t="shared" ref="L324:L383" si="18">J324*2/3</f>
        <v>1765.6</v>
      </c>
      <c r="M324" s="102">
        <f t="shared" ref="M324:M383" si="19">K324*2/3</f>
        <v>0</v>
      </c>
      <c r="N324" s="102">
        <f t="shared" ref="N324:N383" si="20">L324+M324</f>
        <v>1765.6</v>
      </c>
    </row>
    <row r="325" s="86" customFormat="1" customHeight="1" spans="1:14">
      <c r="A325" s="86">
        <v>323</v>
      </c>
      <c r="B325" s="86" t="s">
        <v>1387</v>
      </c>
      <c r="C325" s="88" t="s">
        <v>179</v>
      </c>
      <c r="D325" s="88" t="s">
        <v>1388</v>
      </c>
      <c r="E325" s="88" t="s">
        <v>1389</v>
      </c>
      <c r="F325" s="88" t="s">
        <v>1390</v>
      </c>
      <c r="G325" s="86" t="s">
        <v>182</v>
      </c>
      <c r="H325" s="88" t="s">
        <v>1391</v>
      </c>
      <c r="I325" s="89" t="s">
        <v>197</v>
      </c>
      <c r="J325" s="89">
        <v>10704</v>
      </c>
      <c r="K325" s="89">
        <v>2408.52</v>
      </c>
      <c r="L325" s="102">
        <f t="shared" si="18"/>
        <v>7136</v>
      </c>
      <c r="M325" s="102">
        <f t="shared" si="19"/>
        <v>1605.68</v>
      </c>
      <c r="N325" s="102">
        <f t="shared" si="20"/>
        <v>8741.68</v>
      </c>
    </row>
    <row r="326" s="86" customFormat="1" customHeight="1" spans="1:14">
      <c r="A326" s="86">
        <v>324</v>
      </c>
      <c r="B326" s="86" t="s">
        <v>1392</v>
      </c>
      <c r="C326" s="88" t="s">
        <v>15</v>
      </c>
      <c r="D326" s="88" t="s">
        <v>1393</v>
      </c>
      <c r="E326" s="88" t="s">
        <v>1394</v>
      </c>
      <c r="F326" s="88" t="s">
        <v>1395</v>
      </c>
      <c r="G326" s="86" t="s">
        <v>19</v>
      </c>
      <c r="H326" s="88" t="s">
        <v>290</v>
      </c>
      <c r="I326" s="89" t="s">
        <v>769</v>
      </c>
      <c r="J326" s="89">
        <v>7099.2</v>
      </c>
      <c r="K326" s="89">
        <v>405.56</v>
      </c>
      <c r="L326" s="102">
        <f t="shared" si="18"/>
        <v>4732.8</v>
      </c>
      <c r="M326" s="102">
        <f t="shared" si="19"/>
        <v>270.373333333333</v>
      </c>
      <c r="N326" s="102">
        <f t="shared" si="20"/>
        <v>5003.17333333333</v>
      </c>
    </row>
    <row r="327" s="86" customFormat="1" customHeight="1" spans="1:14">
      <c r="A327" s="86">
        <v>325</v>
      </c>
      <c r="B327" s="86" t="s">
        <v>1396</v>
      </c>
      <c r="C327" s="88" t="s">
        <v>15</v>
      </c>
      <c r="D327" s="88" t="s">
        <v>1397</v>
      </c>
      <c r="E327" s="88" t="s">
        <v>1398</v>
      </c>
      <c r="F327" s="88" t="s">
        <v>1399</v>
      </c>
      <c r="G327" s="86" t="s">
        <v>19</v>
      </c>
      <c r="H327" s="88" t="s">
        <v>290</v>
      </c>
      <c r="I327" s="89" t="s">
        <v>131</v>
      </c>
      <c r="J327" s="89">
        <v>3089.8</v>
      </c>
      <c r="K327" s="89">
        <v>772.45</v>
      </c>
      <c r="L327" s="102">
        <f t="shared" si="18"/>
        <v>2059.86666666667</v>
      </c>
      <c r="M327" s="102">
        <f t="shared" si="19"/>
        <v>514.966666666667</v>
      </c>
      <c r="N327" s="102">
        <f t="shared" si="20"/>
        <v>2574.83333333333</v>
      </c>
    </row>
    <row r="328" s="86" customFormat="1" customHeight="1" spans="1:14">
      <c r="A328" s="86">
        <v>326</v>
      </c>
      <c r="B328" s="86" t="s">
        <v>1400</v>
      </c>
      <c r="C328" s="86" t="s">
        <v>15</v>
      </c>
      <c r="D328" s="86">
        <v>19730828</v>
      </c>
      <c r="E328" s="88" t="s">
        <v>1401</v>
      </c>
      <c r="F328" s="120" t="s">
        <v>1402</v>
      </c>
      <c r="G328" s="86" t="s">
        <v>19</v>
      </c>
      <c r="H328" s="86">
        <v>20150423</v>
      </c>
      <c r="I328" s="89" t="s">
        <v>1403</v>
      </c>
      <c r="J328" s="89">
        <v>10576</v>
      </c>
      <c r="K328" s="89">
        <v>2379.72</v>
      </c>
      <c r="L328" s="102">
        <f t="shared" si="18"/>
        <v>7050.66666666667</v>
      </c>
      <c r="M328" s="102">
        <f t="shared" si="19"/>
        <v>1586.48</v>
      </c>
      <c r="N328" s="102">
        <f t="shared" si="20"/>
        <v>8637.14666666667</v>
      </c>
    </row>
    <row r="329" s="86" customFormat="1" customHeight="1" spans="1:14">
      <c r="A329" s="86">
        <v>327</v>
      </c>
      <c r="B329" s="86" t="s">
        <v>1404</v>
      </c>
      <c r="C329" s="86" t="s">
        <v>15</v>
      </c>
      <c r="D329" s="86">
        <v>19720711</v>
      </c>
      <c r="E329" s="88" t="s">
        <v>1405</v>
      </c>
      <c r="F329" s="120" t="s">
        <v>1406</v>
      </c>
      <c r="G329" s="86" t="s">
        <v>19</v>
      </c>
      <c r="H329" s="86">
        <v>2013123</v>
      </c>
      <c r="I329" s="89" t="s">
        <v>1407</v>
      </c>
      <c r="J329" s="89">
        <v>9421.2</v>
      </c>
      <c r="K329" s="89">
        <v>0</v>
      </c>
      <c r="L329" s="102">
        <f t="shared" si="18"/>
        <v>6280.8</v>
      </c>
      <c r="M329" s="102">
        <f t="shared" si="19"/>
        <v>0</v>
      </c>
      <c r="N329" s="102">
        <f t="shared" si="20"/>
        <v>6280.8</v>
      </c>
    </row>
    <row r="330" s="86" customFormat="1" customHeight="1" spans="1:14">
      <c r="A330" s="86">
        <v>328</v>
      </c>
      <c r="B330" s="86" t="s">
        <v>1408</v>
      </c>
      <c r="C330" s="86" t="s">
        <v>179</v>
      </c>
      <c r="D330" s="86">
        <v>19590217</v>
      </c>
      <c r="E330" s="88" t="s">
        <v>1409</v>
      </c>
      <c r="F330" s="88" t="s">
        <v>1410</v>
      </c>
      <c r="G330" s="86" t="s">
        <v>19</v>
      </c>
      <c r="H330" s="86" t="s">
        <v>522</v>
      </c>
      <c r="I330" s="86" t="s">
        <v>1407</v>
      </c>
      <c r="J330" s="89">
        <v>9421.2</v>
      </c>
      <c r="K330" s="89">
        <v>2051.04</v>
      </c>
      <c r="L330" s="102">
        <f t="shared" si="18"/>
        <v>6280.8</v>
      </c>
      <c r="M330" s="102">
        <f t="shared" si="19"/>
        <v>1367.36</v>
      </c>
      <c r="N330" s="102">
        <f t="shared" si="20"/>
        <v>7648.16</v>
      </c>
    </row>
    <row r="331" s="86" customFormat="1" customHeight="1" spans="1:14">
      <c r="A331" s="86">
        <v>329</v>
      </c>
      <c r="B331" s="86" t="s">
        <v>1411</v>
      </c>
      <c r="C331" s="86" t="s">
        <v>15</v>
      </c>
      <c r="D331" s="86">
        <v>19820710</v>
      </c>
      <c r="E331" s="88" t="s">
        <v>1412</v>
      </c>
      <c r="F331" s="120" t="s">
        <v>1413</v>
      </c>
      <c r="G331" s="86" t="s">
        <v>19</v>
      </c>
      <c r="H331" s="86">
        <v>20130912</v>
      </c>
      <c r="I331" s="89" t="s">
        <v>1414</v>
      </c>
      <c r="J331" s="89">
        <v>7703.4</v>
      </c>
      <c r="K331" s="89">
        <v>1246.2</v>
      </c>
      <c r="L331" s="102">
        <f t="shared" si="18"/>
        <v>5135.6</v>
      </c>
      <c r="M331" s="102">
        <f t="shared" si="19"/>
        <v>830.8</v>
      </c>
      <c r="N331" s="102">
        <f t="shared" si="20"/>
        <v>5966.4</v>
      </c>
    </row>
    <row r="332" s="86" customFormat="1" customHeight="1" spans="1:14">
      <c r="A332" s="86">
        <v>330</v>
      </c>
      <c r="B332" s="86" t="s">
        <v>1415</v>
      </c>
      <c r="C332" s="86" t="s">
        <v>15</v>
      </c>
      <c r="D332" s="86">
        <v>19650207</v>
      </c>
      <c r="E332" s="88" t="s">
        <v>1416</v>
      </c>
      <c r="F332" s="120" t="s">
        <v>1417</v>
      </c>
      <c r="G332" s="86" t="s">
        <v>19</v>
      </c>
      <c r="H332" s="86">
        <v>20130927</v>
      </c>
      <c r="I332" s="89" t="s">
        <v>1418</v>
      </c>
      <c r="J332" s="89">
        <v>8553.4</v>
      </c>
      <c r="K332" s="89">
        <v>1041.13</v>
      </c>
      <c r="L332" s="102">
        <f t="shared" si="18"/>
        <v>5702.26666666667</v>
      </c>
      <c r="M332" s="102">
        <f t="shared" si="19"/>
        <v>694.086666666667</v>
      </c>
      <c r="N332" s="102">
        <f t="shared" si="20"/>
        <v>6396.35333333333</v>
      </c>
    </row>
    <row r="333" s="86" customFormat="1" customHeight="1" spans="1:14">
      <c r="A333" s="86">
        <v>331</v>
      </c>
      <c r="B333" s="86" t="s">
        <v>1419</v>
      </c>
      <c r="C333" s="86" t="s">
        <v>15</v>
      </c>
      <c r="D333" s="86">
        <v>19710615</v>
      </c>
      <c r="E333" s="88" t="s">
        <v>1420</v>
      </c>
      <c r="F333" s="88" t="s">
        <v>1421</v>
      </c>
      <c r="G333" s="86" t="s">
        <v>19</v>
      </c>
      <c r="H333" s="86" t="s">
        <v>243</v>
      </c>
      <c r="I333" s="86" t="s">
        <v>1422</v>
      </c>
      <c r="J333" s="89">
        <v>10696.2</v>
      </c>
      <c r="K333" s="89">
        <v>1965.03</v>
      </c>
      <c r="L333" s="102">
        <f t="shared" si="18"/>
        <v>7130.8</v>
      </c>
      <c r="M333" s="102">
        <f t="shared" si="19"/>
        <v>1310.02</v>
      </c>
      <c r="N333" s="102">
        <f t="shared" si="20"/>
        <v>8440.82</v>
      </c>
    </row>
    <row r="334" s="86" customFormat="1" customHeight="1" spans="1:14">
      <c r="A334" s="86">
        <v>332</v>
      </c>
      <c r="B334" s="86" t="s">
        <v>1423</v>
      </c>
      <c r="C334" s="86" t="s">
        <v>15</v>
      </c>
      <c r="D334" s="86">
        <v>19681212</v>
      </c>
      <c r="E334" s="88" t="s">
        <v>1424</v>
      </c>
      <c r="F334" s="120" t="s">
        <v>1425</v>
      </c>
      <c r="G334" s="86" t="s">
        <v>19</v>
      </c>
      <c r="H334" s="86">
        <v>20120514</v>
      </c>
      <c r="I334" s="89" t="s">
        <v>1322</v>
      </c>
      <c r="J334" s="89">
        <v>11971.2</v>
      </c>
      <c r="K334" s="89">
        <v>2502</v>
      </c>
      <c r="L334" s="102">
        <f t="shared" si="18"/>
        <v>7980.8</v>
      </c>
      <c r="M334" s="102">
        <f t="shared" si="19"/>
        <v>1668</v>
      </c>
      <c r="N334" s="102">
        <f t="shared" si="20"/>
        <v>9648.8</v>
      </c>
    </row>
    <row r="335" s="86" customFormat="1" customHeight="1" spans="1:14">
      <c r="A335" s="86">
        <v>333</v>
      </c>
      <c r="B335" s="86" t="s">
        <v>1426</v>
      </c>
      <c r="C335" s="86" t="s">
        <v>179</v>
      </c>
      <c r="D335" s="86">
        <v>19560812</v>
      </c>
      <c r="E335" s="88" t="s">
        <v>1427</v>
      </c>
      <c r="F335" s="120" t="s">
        <v>1428</v>
      </c>
      <c r="G335" s="86" t="s">
        <v>19</v>
      </c>
      <c r="H335" s="86">
        <v>20130909</v>
      </c>
      <c r="I335" s="89" t="s">
        <v>1429</v>
      </c>
      <c r="J335" s="89">
        <v>16451.4</v>
      </c>
      <c r="K335" s="89">
        <v>1968.4</v>
      </c>
      <c r="L335" s="102">
        <f t="shared" si="18"/>
        <v>10967.6</v>
      </c>
      <c r="M335" s="102">
        <f t="shared" si="19"/>
        <v>1312.26666666667</v>
      </c>
      <c r="N335" s="102">
        <f t="shared" si="20"/>
        <v>12279.8666666667</v>
      </c>
    </row>
    <row r="336" s="86" customFormat="1" customHeight="1" spans="1:14">
      <c r="A336" s="86">
        <v>334</v>
      </c>
      <c r="B336" s="86" t="s">
        <v>1430</v>
      </c>
      <c r="C336" s="86" t="s">
        <v>179</v>
      </c>
      <c r="D336" s="86">
        <v>19551130</v>
      </c>
      <c r="E336" s="88" t="s">
        <v>1431</v>
      </c>
      <c r="F336" s="120" t="s">
        <v>1432</v>
      </c>
      <c r="G336" s="86" t="s">
        <v>19</v>
      </c>
      <c r="H336" s="86">
        <v>20131224</v>
      </c>
      <c r="I336" s="89" t="s">
        <v>1433</v>
      </c>
      <c r="J336" s="89">
        <v>11315.2</v>
      </c>
      <c r="K336" s="89">
        <v>2796.87</v>
      </c>
      <c r="L336" s="102">
        <f t="shared" si="18"/>
        <v>7543.46666666667</v>
      </c>
      <c r="M336" s="102">
        <f t="shared" si="19"/>
        <v>1864.58</v>
      </c>
      <c r="N336" s="102">
        <f t="shared" si="20"/>
        <v>9408.04666666667</v>
      </c>
    </row>
    <row r="337" s="86" customFormat="1" customHeight="1" spans="1:14">
      <c r="A337" s="86">
        <v>335</v>
      </c>
      <c r="B337" s="86" t="s">
        <v>1434</v>
      </c>
      <c r="C337" s="86" t="s">
        <v>15</v>
      </c>
      <c r="D337" s="86">
        <v>19870720</v>
      </c>
      <c r="E337" s="88" t="s">
        <v>1435</v>
      </c>
      <c r="F337" s="120" t="s">
        <v>1436</v>
      </c>
      <c r="G337" s="86" t="s">
        <v>19</v>
      </c>
      <c r="H337" s="86">
        <v>20130903</v>
      </c>
      <c r="I337" s="89" t="s">
        <v>1437</v>
      </c>
      <c r="J337" s="89">
        <v>12901.8</v>
      </c>
      <c r="K337" s="89">
        <v>2571.75</v>
      </c>
      <c r="L337" s="102">
        <f t="shared" si="18"/>
        <v>8601.2</v>
      </c>
      <c r="M337" s="102">
        <f t="shared" si="19"/>
        <v>1714.5</v>
      </c>
      <c r="N337" s="102">
        <f t="shared" si="20"/>
        <v>10315.7</v>
      </c>
    </row>
    <row r="338" s="86" customFormat="1" customHeight="1" spans="1:14">
      <c r="A338" s="86">
        <v>336</v>
      </c>
      <c r="B338" s="86" t="s">
        <v>1438</v>
      </c>
      <c r="C338" s="86" t="s">
        <v>15</v>
      </c>
      <c r="D338" s="86">
        <v>19660625</v>
      </c>
      <c r="E338" s="88" t="s">
        <v>1439</v>
      </c>
      <c r="F338" s="120" t="s">
        <v>1440</v>
      </c>
      <c r="G338" s="86" t="s">
        <v>19</v>
      </c>
      <c r="H338" s="86">
        <v>20140106</v>
      </c>
      <c r="I338" s="89" t="s">
        <v>1441</v>
      </c>
      <c r="J338" s="89">
        <v>5985.6</v>
      </c>
      <c r="K338" s="89">
        <v>1251</v>
      </c>
      <c r="L338" s="102">
        <f t="shared" si="18"/>
        <v>3990.4</v>
      </c>
      <c r="M338" s="102">
        <f t="shared" si="19"/>
        <v>834</v>
      </c>
      <c r="N338" s="102">
        <f t="shared" si="20"/>
        <v>4824.4</v>
      </c>
    </row>
    <row r="339" s="86" customFormat="1" customHeight="1" spans="1:14">
      <c r="A339" s="86">
        <v>337</v>
      </c>
      <c r="B339" s="86" t="s">
        <v>1442</v>
      </c>
      <c r="C339" s="86" t="s">
        <v>15</v>
      </c>
      <c r="D339" s="86">
        <v>19740721</v>
      </c>
      <c r="E339" s="88" t="s">
        <v>1443</v>
      </c>
      <c r="F339" s="120" t="s">
        <v>1444</v>
      </c>
      <c r="G339" s="86" t="s">
        <v>19</v>
      </c>
      <c r="H339" s="86">
        <v>20130925</v>
      </c>
      <c r="I339" s="89" t="s">
        <v>1445</v>
      </c>
      <c r="J339" s="89">
        <v>2550</v>
      </c>
      <c r="K339" s="89">
        <v>573.78</v>
      </c>
      <c r="L339" s="102">
        <f t="shared" si="18"/>
        <v>1700</v>
      </c>
      <c r="M339" s="102">
        <f t="shared" si="19"/>
        <v>382.52</v>
      </c>
      <c r="N339" s="102">
        <f t="shared" si="20"/>
        <v>2082.52</v>
      </c>
    </row>
    <row r="340" s="86" customFormat="1" customHeight="1" spans="1:14">
      <c r="A340" s="86">
        <v>338</v>
      </c>
      <c r="B340" s="86" t="s">
        <v>1446</v>
      </c>
      <c r="C340" s="86" t="s">
        <v>179</v>
      </c>
      <c r="D340" s="86">
        <v>19731002</v>
      </c>
      <c r="E340" s="88" t="s">
        <v>1447</v>
      </c>
      <c r="F340" s="88" t="s">
        <v>1448</v>
      </c>
      <c r="G340" s="86" t="s">
        <v>19</v>
      </c>
      <c r="H340" s="86">
        <v>20130925</v>
      </c>
      <c r="I340" s="89" t="s">
        <v>1445</v>
      </c>
      <c r="J340" s="89">
        <v>2550</v>
      </c>
      <c r="K340" s="89">
        <v>573.78</v>
      </c>
      <c r="L340" s="102">
        <f t="shared" si="18"/>
        <v>1700</v>
      </c>
      <c r="M340" s="102">
        <f t="shared" si="19"/>
        <v>382.52</v>
      </c>
      <c r="N340" s="102">
        <f t="shared" si="20"/>
        <v>2082.52</v>
      </c>
    </row>
    <row r="341" s="86" customFormat="1" customHeight="1" spans="1:14">
      <c r="A341" s="86">
        <v>339</v>
      </c>
      <c r="B341" s="86" t="s">
        <v>1449</v>
      </c>
      <c r="C341" s="86" t="s">
        <v>179</v>
      </c>
      <c r="D341" s="86">
        <v>19621111</v>
      </c>
      <c r="E341" s="88" t="s">
        <v>1450</v>
      </c>
      <c r="F341" s="88" t="s">
        <v>1451</v>
      </c>
      <c r="G341" s="86" t="s">
        <v>19</v>
      </c>
      <c r="H341" s="86">
        <v>20130830</v>
      </c>
      <c r="I341" s="89" t="s">
        <v>1445</v>
      </c>
      <c r="J341" s="89">
        <v>2550</v>
      </c>
      <c r="K341" s="89">
        <v>573.78</v>
      </c>
      <c r="L341" s="102">
        <f t="shared" si="18"/>
        <v>1700</v>
      </c>
      <c r="M341" s="102">
        <f t="shared" si="19"/>
        <v>382.52</v>
      </c>
      <c r="N341" s="102">
        <f t="shared" si="20"/>
        <v>2082.52</v>
      </c>
    </row>
    <row r="342" s="86" customFormat="1" customHeight="1" spans="1:14">
      <c r="A342" s="86">
        <v>340</v>
      </c>
      <c r="B342" s="88" t="s">
        <v>1452</v>
      </c>
      <c r="C342" s="86" t="s">
        <v>179</v>
      </c>
      <c r="D342" s="86">
        <v>19610209</v>
      </c>
      <c r="E342" s="88" t="s">
        <v>1453</v>
      </c>
      <c r="F342" s="88" t="s">
        <v>1454</v>
      </c>
      <c r="G342" s="86" t="s">
        <v>19</v>
      </c>
      <c r="H342" s="86">
        <v>20130916</v>
      </c>
      <c r="I342" s="89" t="s">
        <v>1445</v>
      </c>
      <c r="J342" s="89">
        <v>2550</v>
      </c>
      <c r="K342" s="89">
        <v>637.5</v>
      </c>
      <c r="L342" s="102">
        <f t="shared" si="18"/>
        <v>1700</v>
      </c>
      <c r="M342" s="102">
        <f t="shared" si="19"/>
        <v>425</v>
      </c>
      <c r="N342" s="102">
        <f t="shared" si="20"/>
        <v>2125</v>
      </c>
    </row>
    <row r="343" s="86" customFormat="1" customHeight="1" spans="1:14">
      <c r="A343" s="86">
        <v>341</v>
      </c>
      <c r="B343" s="88" t="s">
        <v>1455</v>
      </c>
      <c r="C343" s="86" t="s">
        <v>179</v>
      </c>
      <c r="D343" s="86">
        <v>19600113</v>
      </c>
      <c r="E343" s="88" t="s">
        <v>1456</v>
      </c>
      <c r="F343" s="88" t="s">
        <v>1457</v>
      </c>
      <c r="G343" s="86" t="s">
        <v>1458</v>
      </c>
      <c r="H343" s="86">
        <v>20130918</v>
      </c>
      <c r="I343" s="89" t="s">
        <v>1445</v>
      </c>
      <c r="J343" s="89">
        <v>2550</v>
      </c>
      <c r="K343" s="89">
        <v>701.28</v>
      </c>
      <c r="L343" s="102">
        <f t="shared" si="18"/>
        <v>1700</v>
      </c>
      <c r="M343" s="102">
        <f t="shared" si="19"/>
        <v>467.52</v>
      </c>
      <c r="N343" s="102">
        <f t="shared" si="20"/>
        <v>2167.52</v>
      </c>
    </row>
    <row r="344" s="86" customFormat="1" customHeight="1" spans="1:14">
      <c r="A344" s="86">
        <v>342</v>
      </c>
      <c r="B344" s="86" t="s">
        <v>1459</v>
      </c>
      <c r="C344" s="86" t="s">
        <v>179</v>
      </c>
      <c r="D344" s="86">
        <v>19580607</v>
      </c>
      <c r="E344" s="88" t="s">
        <v>1460</v>
      </c>
      <c r="F344" s="88" t="s">
        <v>1461</v>
      </c>
      <c r="G344" s="86" t="s">
        <v>19</v>
      </c>
      <c r="H344" s="86">
        <v>20130912</v>
      </c>
      <c r="I344" s="89" t="s">
        <v>1445</v>
      </c>
      <c r="J344" s="89">
        <v>2550</v>
      </c>
      <c r="K344" s="89">
        <v>637.5</v>
      </c>
      <c r="L344" s="102">
        <f t="shared" si="18"/>
        <v>1700</v>
      </c>
      <c r="M344" s="102">
        <f t="shared" si="19"/>
        <v>425</v>
      </c>
      <c r="N344" s="102">
        <f t="shared" si="20"/>
        <v>2125</v>
      </c>
    </row>
    <row r="345" s="86" customFormat="1" customHeight="1" spans="1:14">
      <c r="A345" s="86">
        <v>343</v>
      </c>
      <c r="B345" s="86" t="s">
        <v>1462</v>
      </c>
      <c r="C345" s="86" t="s">
        <v>15</v>
      </c>
      <c r="D345" s="86">
        <v>19680910</v>
      </c>
      <c r="E345" s="88" t="s">
        <v>1463</v>
      </c>
      <c r="F345" s="88" t="s">
        <v>1464</v>
      </c>
      <c r="G345" s="86" t="s">
        <v>19</v>
      </c>
      <c r="H345" s="86">
        <v>20131108</v>
      </c>
      <c r="I345" s="89" t="s">
        <v>1465</v>
      </c>
      <c r="J345" s="89">
        <v>15362.6</v>
      </c>
      <c r="K345" s="89">
        <v>0</v>
      </c>
      <c r="L345" s="102">
        <f t="shared" si="18"/>
        <v>10241.7333333333</v>
      </c>
      <c r="M345" s="102">
        <f t="shared" si="19"/>
        <v>0</v>
      </c>
      <c r="N345" s="102">
        <f t="shared" si="20"/>
        <v>10241.7333333333</v>
      </c>
    </row>
    <row r="346" s="86" customFormat="1" customHeight="1" spans="1:14">
      <c r="A346" s="86">
        <v>344</v>
      </c>
      <c r="B346" s="107" t="s">
        <v>1466</v>
      </c>
      <c r="C346" s="86" t="s">
        <v>15</v>
      </c>
      <c r="D346" s="86">
        <v>19720309</v>
      </c>
      <c r="E346" s="88" t="s">
        <v>1467</v>
      </c>
      <c r="F346" s="88" t="s">
        <v>1468</v>
      </c>
      <c r="G346" s="86" t="s">
        <v>19</v>
      </c>
      <c r="H346" s="86">
        <v>20140129</v>
      </c>
      <c r="I346" s="89" t="s">
        <v>1445</v>
      </c>
      <c r="J346" s="89">
        <v>2550</v>
      </c>
      <c r="K346" s="89">
        <v>573.78</v>
      </c>
      <c r="L346" s="102">
        <f t="shared" si="18"/>
        <v>1700</v>
      </c>
      <c r="M346" s="102">
        <f t="shared" si="19"/>
        <v>382.52</v>
      </c>
      <c r="N346" s="102">
        <f t="shared" si="20"/>
        <v>2082.52</v>
      </c>
    </row>
    <row r="347" s="86" customFormat="1" customHeight="1" spans="1:14">
      <c r="A347" s="86">
        <v>345</v>
      </c>
      <c r="B347" s="86" t="s">
        <v>1469</v>
      </c>
      <c r="C347" s="86" t="s">
        <v>15</v>
      </c>
      <c r="D347" s="86">
        <v>19670310</v>
      </c>
      <c r="E347" s="88" t="s">
        <v>1470</v>
      </c>
      <c r="F347" s="88" t="s">
        <v>1471</v>
      </c>
      <c r="G347" s="86" t="s">
        <v>19</v>
      </c>
      <c r="H347" s="86">
        <v>20140225</v>
      </c>
      <c r="I347" s="89" t="s">
        <v>1445</v>
      </c>
      <c r="J347" s="89">
        <v>2550</v>
      </c>
      <c r="K347" s="89">
        <v>573.78</v>
      </c>
      <c r="L347" s="102">
        <f t="shared" si="18"/>
        <v>1700</v>
      </c>
      <c r="M347" s="102">
        <f t="shared" si="19"/>
        <v>382.52</v>
      </c>
      <c r="N347" s="102">
        <f t="shared" si="20"/>
        <v>2082.52</v>
      </c>
    </row>
    <row r="348" s="86" customFormat="1" customHeight="1" spans="1:14">
      <c r="A348" s="86">
        <v>346</v>
      </c>
      <c r="B348" s="86" t="s">
        <v>1472</v>
      </c>
      <c r="C348" s="86" t="s">
        <v>15</v>
      </c>
      <c r="D348" s="86">
        <v>19700925</v>
      </c>
      <c r="E348" s="88" t="s">
        <v>1473</v>
      </c>
      <c r="F348" s="88" t="s">
        <v>1474</v>
      </c>
      <c r="G348" s="86" t="s">
        <v>19</v>
      </c>
      <c r="H348" s="86">
        <v>20140117</v>
      </c>
      <c r="I348" s="89" t="s">
        <v>1445</v>
      </c>
      <c r="J348" s="89">
        <v>2550</v>
      </c>
      <c r="K348" s="89">
        <v>573.78</v>
      </c>
      <c r="L348" s="102">
        <f t="shared" si="18"/>
        <v>1700</v>
      </c>
      <c r="M348" s="102">
        <f t="shared" si="19"/>
        <v>382.52</v>
      </c>
      <c r="N348" s="102">
        <f t="shared" si="20"/>
        <v>2082.52</v>
      </c>
    </row>
    <row r="349" s="86" customFormat="1" customHeight="1" spans="1:14">
      <c r="A349" s="86">
        <v>347</v>
      </c>
      <c r="B349" s="86" t="s">
        <v>1475</v>
      </c>
      <c r="C349" s="88" t="s">
        <v>15</v>
      </c>
      <c r="D349" s="88" t="s">
        <v>1476</v>
      </c>
      <c r="E349" s="88" t="s">
        <v>1477</v>
      </c>
      <c r="F349" s="88" t="s">
        <v>1478</v>
      </c>
      <c r="G349" s="86" t="s">
        <v>19</v>
      </c>
      <c r="H349" s="86">
        <v>20140227</v>
      </c>
      <c r="I349" s="89" t="s">
        <v>1303</v>
      </c>
      <c r="J349" s="89">
        <v>5407.2</v>
      </c>
      <c r="K349" s="89">
        <v>0</v>
      </c>
      <c r="L349" s="102">
        <f t="shared" si="18"/>
        <v>3604.8</v>
      </c>
      <c r="M349" s="102">
        <f t="shared" si="19"/>
        <v>0</v>
      </c>
      <c r="N349" s="102">
        <f t="shared" si="20"/>
        <v>3604.8</v>
      </c>
    </row>
    <row r="350" s="86" customFormat="1" customHeight="1" spans="1:14">
      <c r="A350" s="86">
        <v>348</v>
      </c>
      <c r="B350" s="86" t="s">
        <v>1479</v>
      </c>
      <c r="C350" s="86" t="s">
        <v>15</v>
      </c>
      <c r="D350" s="86">
        <v>19680923</v>
      </c>
      <c r="E350" s="88" t="s">
        <v>1480</v>
      </c>
      <c r="F350" s="86" t="s">
        <v>1481</v>
      </c>
      <c r="G350" s="86" t="s">
        <v>19</v>
      </c>
      <c r="H350" s="86" t="s">
        <v>173</v>
      </c>
      <c r="I350" s="86" t="s">
        <v>1482</v>
      </c>
      <c r="J350" s="89">
        <v>18619.8</v>
      </c>
      <c r="K350" s="89">
        <v>0</v>
      </c>
      <c r="L350" s="102">
        <f t="shared" si="18"/>
        <v>12413.2</v>
      </c>
      <c r="M350" s="102">
        <f t="shared" si="19"/>
        <v>0</v>
      </c>
      <c r="N350" s="102">
        <f t="shared" si="20"/>
        <v>12413.2</v>
      </c>
    </row>
    <row r="351" s="86" customFormat="1" customHeight="1" spans="1:14">
      <c r="A351" s="86">
        <v>349</v>
      </c>
      <c r="B351" s="108" t="s">
        <v>1483</v>
      </c>
      <c r="C351" s="86" t="s">
        <v>15</v>
      </c>
      <c r="D351" s="86">
        <v>19660118</v>
      </c>
      <c r="E351" s="88" t="s">
        <v>1484</v>
      </c>
      <c r="F351" s="105" t="s">
        <v>1485</v>
      </c>
      <c r="G351" s="86" t="s">
        <v>19</v>
      </c>
      <c r="H351" s="86">
        <v>20130805</v>
      </c>
      <c r="I351" s="89" t="s">
        <v>1486</v>
      </c>
      <c r="J351" s="89">
        <v>6003.4</v>
      </c>
      <c r="K351" s="89">
        <v>0</v>
      </c>
      <c r="L351" s="102">
        <f t="shared" si="18"/>
        <v>4002.26666666667</v>
      </c>
      <c r="M351" s="102">
        <f t="shared" si="19"/>
        <v>0</v>
      </c>
      <c r="N351" s="102">
        <f t="shared" si="20"/>
        <v>4002.26666666667</v>
      </c>
    </row>
    <row r="352" s="86" customFormat="1" customHeight="1" spans="1:14">
      <c r="A352" s="86">
        <v>350</v>
      </c>
      <c r="B352" s="86" t="s">
        <v>1487</v>
      </c>
      <c r="C352" s="86" t="s">
        <v>179</v>
      </c>
      <c r="D352" s="86">
        <v>19590524</v>
      </c>
      <c r="E352" s="88" t="s">
        <v>1488</v>
      </c>
      <c r="F352" s="88" t="s">
        <v>1489</v>
      </c>
      <c r="G352" s="86" t="s">
        <v>19</v>
      </c>
      <c r="H352" s="86">
        <v>20130927</v>
      </c>
      <c r="I352" s="89" t="s">
        <v>1490</v>
      </c>
      <c r="J352" s="89">
        <v>15550.2</v>
      </c>
      <c r="K352" s="89">
        <v>2742.36</v>
      </c>
      <c r="L352" s="102">
        <f t="shared" si="18"/>
        <v>10366.8</v>
      </c>
      <c r="M352" s="102">
        <f t="shared" si="19"/>
        <v>1828.24</v>
      </c>
      <c r="N352" s="102">
        <f t="shared" si="20"/>
        <v>12195.04</v>
      </c>
    </row>
    <row r="353" s="86" customFormat="1" customHeight="1" spans="1:14">
      <c r="A353" s="86">
        <v>351</v>
      </c>
      <c r="B353" s="108" t="s">
        <v>1491</v>
      </c>
      <c r="C353" s="108" t="s">
        <v>15</v>
      </c>
      <c r="D353" s="86">
        <v>19631023</v>
      </c>
      <c r="E353" s="88" t="s">
        <v>1492</v>
      </c>
      <c r="F353" s="88" t="s">
        <v>1493</v>
      </c>
      <c r="G353" s="86" t="s">
        <v>19</v>
      </c>
      <c r="H353" s="86">
        <v>20130923</v>
      </c>
      <c r="I353" s="89" t="s">
        <v>1494</v>
      </c>
      <c r="J353" s="89">
        <v>572.6</v>
      </c>
      <c r="K353" s="89">
        <v>0</v>
      </c>
      <c r="L353" s="102">
        <f t="shared" si="18"/>
        <v>381.733333333333</v>
      </c>
      <c r="M353" s="102">
        <f t="shared" si="19"/>
        <v>0</v>
      </c>
      <c r="N353" s="102">
        <f t="shared" si="20"/>
        <v>381.733333333333</v>
      </c>
    </row>
    <row r="354" s="86" customFormat="1" customHeight="1" spans="1:14">
      <c r="A354" s="86">
        <v>352</v>
      </c>
      <c r="B354" s="108" t="s">
        <v>1495</v>
      </c>
      <c r="C354" s="108" t="s">
        <v>179</v>
      </c>
      <c r="D354" s="86">
        <v>19730420</v>
      </c>
      <c r="E354" s="88" t="s">
        <v>1496</v>
      </c>
      <c r="F354" s="88" t="s">
        <v>1497</v>
      </c>
      <c r="G354" s="86" t="s">
        <v>182</v>
      </c>
      <c r="H354" s="86">
        <v>20130927</v>
      </c>
      <c r="I354" s="89" t="s">
        <v>1414</v>
      </c>
      <c r="J354" s="89">
        <v>7703.4</v>
      </c>
      <c r="K354" s="89">
        <v>1557.75</v>
      </c>
      <c r="L354" s="102">
        <f t="shared" si="18"/>
        <v>5135.6</v>
      </c>
      <c r="M354" s="102">
        <f t="shared" si="19"/>
        <v>1038.5</v>
      </c>
      <c r="N354" s="102">
        <f t="shared" si="20"/>
        <v>6174.1</v>
      </c>
    </row>
    <row r="355" s="86" customFormat="1" customHeight="1" spans="1:14">
      <c r="A355" s="86">
        <v>353</v>
      </c>
      <c r="B355" s="108" t="s">
        <v>1498</v>
      </c>
      <c r="C355" s="108" t="s">
        <v>15</v>
      </c>
      <c r="D355" s="86">
        <v>19650526</v>
      </c>
      <c r="E355" s="88" t="s">
        <v>1499</v>
      </c>
      <c r="F355" s="105" t="s">
        <v>1500</v>
      </c>
      <c r="G355" s="86" t="s">
        <v>19</v>
      </c>
      <c r="H355" s="86">
        <v>20130922</v>
      </c>
      <c r="I355" s="89" t="s">
        <v>1501</v>
      </c>
      <c r="J355" s="89">
        <v>6392.8</v>
      </c>
      <c r="K355" s="89">
        <v>0</v>
      </c>
      <c r="L355" s="102">
        <f t="shared" si="18"/>
        <v>4261.86666666667</v>
      </c>
      <c r="M355" s="102">
        <f t="shared" si="19"/>
        <v>0</v>
      </c>
      <c r="N355" s="102">
        <f t="shared" si="20"/>
        <v>4261.86666666667</v>
      </c>
    </row>
    <row r="356" s="86" customFormat="1" customHeight="1" spans="1:14">
      <c r="A356" s="86">
        <v>354</v>
      </c>
      <c r="B356" s="108" t="s">
        <v>1502</v>
      </c>
      <c r="C356" s="108" t="s">
        <v>15</v>
      </c>
      <c r="D356" s="86">
        <v>19720913</v>
      </c>
      <c r="E356" s="88" t="s">
        <v>1503</v>
      </c>
      <c r="F356" s="105" t="s">
        <v>1504</v>
      </c>
      <c r="G356" s="86" t="s">
        <v>19</v>
      </c>
      <c r="H356" s="86">
        <v>20130325</v>
      </c>
      <c r="I356" s="89" t="s">
        <v>1505</v>
      </c>
      <c r="J356" s="89">
        <v>12508.2</v>
      </c>
      <c r="K356" s="89">
        <v>2041.44</v>
      </c>
      <c r="L356" s="102">
        <f t="shared" si="18"/>
        <v>8338.8</v>
      </c>
      <c r="M356" s="102">
        <f t="shared" si="19"/>
        <v>1360.96</v>
      </c>
      <c r="N356" s="102">
        <f t="shared" si="20"/>
        <v>9699.76</v>
      </c>
    </row>
    <row r="357" s="86" customFormat="1" customHeight="1" spans="1:14">
      <c r="A357" s="86">
        <v>355</v>
      </c>
      <c r="B357" s="86" t="s">
        <v>1506</v>
      </c>
      <c r="C357" s="86" t="s">
        <v>179</v>
      </c>
      <c r="D357" s="86">
        <v>19590123</v>
      </c>
      <c r="E357" s="88" t="s">
        <v>1507</v>
      </c>
      <c r="F357" s="86" t="s">
        <v>1508</v>
      </c>
      <c r="G357" s="86" t="s">
        <v>19</v>
      </c>
      <c r="H357" s="86" t="s">
        <v>49</v>
      </c>
      <c r="I357" s="86" t="s">
        <v>90</v>
      </c>
      <c r="J357" s="89">
        <v>2648.4</v>
      </c>
      <c r="K357" s="89">
        <v>662.1</v>
      </c>
      <c r="L357" s="102">
        <f t="shared" si="18"/>
        <v>1765.6</v>
      </c>
      <c r="M357" s="102">
        <f t="shared" si="19"/>
        <v>441.4</v>
      </c>
      <c r="N357" s="102">
        <f t="shared" si="20"/>
        <v>2207</v>
      </c>
    </row>
    <row r="358" s="86" customFormat="1" customHeight="1" spans="1:14">
      <c r="A358" s="86">
        <v>356</v>
      </c>
      <c r="B358" s="86" t="s">
        <v>1509</v>
      </c>
      <c r="C358" s="86" t="s">
        <v>15</v>
      </c>
      <c r="D358" s="86">
        <v>19780808</v>
      </c>
      <c r="E358" s="88" t="s">
        <v>1510</v>
      </c>
      <c r="F358" s="88" t="s">
        <v>1511</v>
      </c>
      <c r="G358" s="86" t="s">
        <v>19</v>
      </c>
      <c r="H358" s="86">
        <v>20130923</v>
      </c>
      <c r="I358" s="89" t="s">
        <v>1445</v>
      </c>
      <c r="J358" s="89">
        <v>2550</v>
      </c>
      <c r="K358" s="89">
        <v>573.78</v>
      </c>
      <c r="L358" s="102">
        <f t="shared" si="18"/>
        <v>1700</v>
      </c>
      <c r="M358" s="102">
        <f t="shared" si="19"/>
        <v>382.52</v>
      </c>
      <c r="N358" s="102">
        <f t="shared" si="20"/>
        <v>2082.52</v>
      </c>
    </row>
    <row r="359" s="86" customFormat="1" customHeight="1" spans="1:14">
      <c r="A359" s="86">
        <v>357</v>
      </c>
      <c r="B359" s="109" t="s">
        <v>1512</v>
      </c>
      <c r="C359" s="86" t="s">
        <v>15</v>
      </c>
      <c r="D359" s="86">
        <v>19720628</v>
      </c>
      <c r="E359" s="88" t="s">
        <v>1513</v>
      </c>
      <c r="F359" s="88" t="s">
        <v>1514</v>
      </c>
      <c r="G359" s="86" t="s">
        <v>19</v>
      </c>
      <c r="H359" s="86">
        <v>20130923</v>
      </c>
      <c r="I359" s="89" t="s">
        <v>1445</v>
      </c>
      <c r="J359" s="89">
        <v>2550</v>
      </c>
      <c r="K359" s="89">
        <v>573.78</v>
      </c>
      <c r="L359" s="102">
        <f t="shared" si="18"/>
        <v>1700</v>
      </c>
      <c r="M359" s="102">
        <f t="shared" si="19"/>
        <v>382.52</v>
      </c>
      <c r="N359" s="102">
        <f t="shared" si="20"/>
        <v>2082.52</v>
      </c>
    </row>
    <row r="360" s="86" customFormat="1" customHeight="1" spans="1:14">
      <c r="A360" s="86">
        <v>358</v>
      </c>
      <c r="B360" s="109" t="s">
        <v>854</v>
      </c>
      <c r="C360" s="86" t="s">
        <v>15</v>
      </c>
      <c r="D360" s="86">
        <v>19670615</v>
      </c>
      <c r="E360" s="88" t="s">
        <v>1515</v>
      </c>
      <c r="F360" s="88" t="s">
        <v>1516</v>
      </c>
      <c r="G360" s="86" t="s">
        <v>19</v>
      </c>
      <c r="H360" s="86">
        <v>20130923</v>
      </c>
      <c r="I360" s="89" t="s">
        <v>1445</v>
      </c>
      <c r="J360" s="89">
        <v>2550</v>
      </c>
      <c r="K360" s="89">
        <v>573.78</v>
      </c>
      <c r="L360" s="102">
        <f t="shared" si="18"/>
        <v>1700</v>
      </c>
      <c r="M360" s="102">
        <f t="shared" si="19"/>
        <v>382.52</v>
      </c>
      <c r="N360" s="102">
        <f t="shared" si="20"/>
        <v>2082.52</v>
      </c>
    </row>
    <row r="361" s="86" customFormat="1" customHeight="1" spans="1:14">
      <c r="A361" s="86">
        <v>359</v>
      </c>
      <c r="B361" s="110" t="s">
        <v>1517</v>
      </c>
      <c r="C361" s="110" t="s">
        <v>179</v>
      </c>
      <c r="D361" s="86">
        <v>19580823</v>
      </c>
      <c r="E361" s="88" t="s">
        <v>1518</v>
      </c>
      <c r="F361" s="88" t="s">
        <v>1519</v>
      </c>
      <c r="G361" s="86" t="s">
        <v>19</v>
      </c>
      <c r="H361" s="86">
        <v>20130916</v>
      </c>
      <c r="I361" s="89" t="s">
        <v>1445</v>
      </c>
      <c r="J361" s="89">
        <v>2550</v>
      </c>
      <c r="K361" s="89">
        <v>0</v>
      </c>
      <c r="L361" s="102">
        <f t="shared" si="18"/>
        <v>1700</v>
      </c>
      <c r="M361" s="102">
        <f t="shared" si="19"/>
        <v>0</v>
      </c>
      <c r="N361" s="102">
        <f t="shared" si="20"/>
        <v>1700</v>
      </c>
    </row>
    <row r="362" s="86" customFormat="1" customHeight="1" spans="1:14">
      <c r="A362" s="86">
        <v>360</v>
      </c>
      <c r="B362" s="86" t="s">
        <v>1520</v>
      </c>
      <c r="C362" s="88" t="s">
        <v>15</v>
      </c>
      <c r="D362" s="86">
        <v>19721028</v>
      </c>
      <c r="E362" s="88" t="s">
        <v>1521</v>
      </c>
      <c r="F362" s="88" t="s">
        <v>1522</v>
      </c>
      <c r="G362" s="86" t="s">
        <v>19</v>
      </c>
      <c r="H362" s="86">
        <v>20140313</v>
      </c>
      <c r="I362" s="89" t="s">
        <v>1445</v>
      </c>
      <c r="J362" s="89">
        <v>2550</v>
      </c>
      <c r="K362" s="89">
        <v>637.5</v>
      </c>
      <c r="L362" s="102">
        <f t="shared" si="18"/>
        <v>1700</v>
      </c>
      <c r="M362" s="102">
        <f t="shared" si="19"/>
        <v>425</v>
      </c>
      <c r="N362" s="102">
        <f t="shared" si="20"/>
        <v>2125</v>
      </c>
    </row>
    <row r="363" s="86" customFormat="1" customHeight="1" spans="1:14">
      <c r="A363" s="86">
        <v>361</v>
      </c>
      <c r="B363" s="86" t="s">
        <v>1523</v>
      </c>
      <c r="C363" s="88" t="s">
        <v>15</v>
      </c>
      <c r="D363" s="86">
        <v>19700124</v>
      </c>
      <c r="E363" s="88" t="s">
        <v>1524</v>
      </c>
      <c r="F363" s="88" t="s">
        <v>1525</v>
      </c>
      <c r="G363" s="86" t="s">
        <v>19</v>
      </c>
      <c r="H363" s="86">
        <v>20140226</v>
      </c>
      <c r="I363" s="89" t="s">
        <v>1445</v>
      </c>
      <c r="J363" s="89">
        <v>2550</v>
      </c>
      <c r="K363" s="89">
        <v>573.78</v>
      </c>
      <c r="L363" s="102">
        <f t="shared" si="18"/>
        <v>1700</v>
      </c>
      <c r="M363" s="102">
        <f t="shared" si="19"/>
        <v>382.52</v>
      </c>
      <c r="N363" s="102">
        <f t="shared" si="20"/>
        <v>2082.52</v>
      </c>
    </row>
    <row r="364" s="86" customFormat="1" customHeight="1" spans="1:14">
      <c r="A364" s="86">
        <v>362</v>
      </c>
      <c r="B364" s="88" t="s">
        <v>1526</v>
      </c>
      <c r="C364" s="88" t="s">
        <v>179</v>
      </c>
      <c r="D364" s="88">
        <v>19610429</v>
      </c>
      <c r="E364" s="88" t="s">
        <v>1527</v>
      </c>
      <c r="F364" s="88" t="s">
        <v>1528</v>
      </c>
      <c r="G364" s="86" t="s">
        <v>19</v>
      </c>
      <c r="H364" s="86">
        <v>20140117</v>
      </c>
      <c r="I364" s="89" t="s">
        <v>1445</v>
      </c>
      <c r="J364" s="89">
        <v>2550</v>
      </c>
      <c r="K364" s="89">
        <v>573.78</v>
      </c>
      <c r="L364" s="102">
        <f t="shared" si="18"/>
        <v>1700</v>
      </c>
      <c r="M364" s="102">
        <f t="shared" si="19"/>
        <v>382.52</v>
      </c>
      <c r="N364" s="102">
        <f t="shared" si="20"/>
        <v>2082.52</v>
      </c>
    </row>
    <row r="365" s="86" customFormat="1" customHeight="1" spans="1:14">
      <c r="A365" s="86">
        <v>363</v>
      </c>
      <c r="B365" s="88" t="s">
        <v>1529</v>
      </c>
      <c r="C365" s="88" t="s">
        <v>15</v>
      </c>
      <c r="D365" s="88">
        <v>19720927</v>
      </c>
      <c r="E365" s="88" t="s">
        <v>1530</v>
      </c>
      <c r="F365" s="88" t="s">
        <v>1531</v>
      </c>
      <c r="G365" s="88" t="s">
        <v>19</v>
      </c>
      <c r="H365" s="88" t="s">
        <v>1532</v>
      </c>
      <c r="I365" s="89" t="s">
        <v>1445</v>
      </c>
      <c r="J365" s="89">
        <v>2550</v>
      </c>
      <c r="K365" s="89">
        <v>637.5</v>
      </c>
      <c r="L365" s="102">
        <f t="shared" si="18"/>
        <v>1700</v>
      </c>
      <c r="M365" s="102">
        <f t="shared" si="19"/>
        <v>425</v>
      </c>
      <c r="N365" s="102">
        <f t="shared" si="20"/>
        <v>2125</v>
      </c>
    </row>
    <row r="366" s="86" customFormat="1" customHeight="1" spans="1:14">
      <c r="A366" s="86">
        <v>364</v>
      </c>
      <c r="B366" s="88" t="s">
        <v>1533</v>
      </c>
      <c r="C366" s="88" t="s">
        <v>179</v>
      </c>
      <c r="D366" s="88">
        <v>19600930</v>
      </c>
      <c r="E366" s="88" t="s">
        <v>1534</v>
      </c>
      <c r="F366" s="88" t="s">
        <v>1535</v>
      </c>
      <c r="G366" s="88" t="s">
        <v>19</v>
      </c>
      <c r="H366" s="88" t="s">
        <v>249</v>
      </c>
      <c r="I366" s="88" t="s">
        <v>1445</v>
      </c>
      <c r="J366" s="89">
        <v>2550</v>
      </c>
      <c r="K366" s="89">
        <v>573.78</v>
      </c>
      <c r="L366" s="102">
        <f t="shared" si="18"/>
        <v>1700</v>
      </c>
      <c r="M366" s="102">
        <f t="shared" si="19"/>
        <v>382.52</v>
      </c>
      <c r="N366" s="102">
        <f t="shared" si="20"/>
        <v>2082.52</v>
      </c>
    </row>
    <row r="367" s="86" customFormat="1" customHeight="1" spans="1:14">
      <c r="A367" s="86">
        <v>365</v>
      </c>
      <c r="B367" s="88" t="s">
        <v>1536</v>
      </c>
      <c r="C367" s="88" t="s">
        <v>15</v>
      </c>
      <c r="D367" s="88">
        <v>19661015</v>
      </c>
      <c r="E367" s="88" t="s">
        <v>1537</v>
      </c>
      <c r="F367" s="88" t="s">
        <v>1538</v>
      </c>
      <c r="G367" s="88" t="s">
        <v>19</v>
      </c>
      <c r="H367" s="88" t="s">
        <v>1539</v>
      </c>
      <c r="I367" s="88" t="s">
        <v>1445</v>
      </c>
      <c r="J367" s="89">
        <v>2550</v>
      </c>
      <c r="K367" s="89">
        <v>573.78</v>
      </c>
      <c r="L367" s="102">
        <f t="shared" si="18"/>
        <v>1700</v>
      </c>
      <c r="M367" s="102">
        <f t="shared" si="19"/>
        <v>382.52</v>
      </c>
      <c r="N367" s="102">
        <f t="shared" si="20"/>
        <v>2082.52</v>
      </c>
    </row>
    <row r="368" s="86" customFormat="1" customHeight="1" spans="1:14">
      <c r="A368" s="86">
        <v>366</v>
      </c>
      <c r="B368" s="88" t="s">
        <v>1540</v>
      </c>
      <c r="C368" s="88" t="s">
        <v>179</v>
      </c>
      <c r="D368" s="88">
        <v>19571101</v>
      </c>
      <c r="E368" s="88" t="s">
        <v>1541</v>
      </c>
      <c r="F368" s="88" t="s">
        <v>1542</v>
      </c>
      <c r="G368" s="88" t="s">
        <v>19</v>
      </c>
      <c r="H368" s="88">
        <v>20140219</v>
      </c>
      <c r="I368" s="88" t="s">
        <v>1445</v>
      </c>
      <c r="J368" s="89">
        <v>2550</v>
      </c>
      <c r="K368" s="89">
        <v>0</v>
      </c>
      <c r="L368" s="102">
        <f t="shared" si="18"/>
        <v>1700</v>
      </c>
      <c r="M368" s="102">
        <f t="shared" si="19"/>
        <v>0</v>
      </c>
      <c r="N368" s="102">
        <f t="shared" si="20"/>
        <v>1700</v>
      </c>
    </row>
    <row r="369" s="86" customFormat="1" customHeight="1" spans="1:14">
      <c r="A369" s="86">
        <v>367</v>
      </c>
      <c r="B369" s="88" t="s">
        <v>1543</v>
      </c>
      <c r="C369" s="88" t="s">
        <v>15</v>
      </c>
      <c r="D369" s="88">
        <v>19710901</v>
      </c>
      <c r="E369" s="88" t="s">
        <v>1544</v>
      </c>
      <c r="F369" s="88" t="s">
        <v>1545</v>
      </c>
      <c r="G369" s="88" t="s">
        <v>19</v>
      </c>
      <c r="H369" s="88">
        <v>20140312</v>
      </c>
      <c r="I369" s="88" t="s">
        <v>1445</v>
      </c>
      <c r="J369" s="89">
        <v>2550</v>
      </c>
      <c r="K369" s="89">
        <v>573.78</v>
      </c>
      <c r="L369" s="102">
        <f t="shared" si="18"/>
        <v>1700</v>
      </c>
      <c r="M369" s="102">
        <f t="shared" si="19"/>
        <v>382.52</v>
      </c>
      <c r="N369" s="102">
        <f t="shared" si="20"/>
        <v>2082.52</v>
      </c>
    </row>
    <row r="370" s="86" customFormat="1" customHeight="1" spans="1:14">
      <c r="A370" s="86">
        <v>368</v>
      </c>
      <c r="B370" s="88" t="s">
        <v>1546</v>
      </c>
      <c r="C370" s="88" t="s">
        <v>15</v>
      </c>
      <c r="D370" s="88">
        <v>19721228</v>
      </c>
      <c r="E370" s="88" t="s">
        <v>1547</v>
      </c>
      <c r="F370" s="88" t="s">
        <v>1548</v>
      </c>
      <c r="G370" s="88" t="s">
        <v>19</v>
      </c>
      <c r="H370" s="88" t="s">
        <v>1549</v>
      </c>
      <c r="I370" s="88" t="s">
        <v>230</v>
      </c>
      <c r="J370" s="89">
        <v>2550</v>
      </c>
      <c r="K370" s="89">
        <v>637.5</v>
      </c>
      <c r="L370" s="102">
        <f t="shared" si="18"/>
        <v>1700</v>
      </c>
      <c r="M370" s="102">
        <f t="shared" si="19"/>
        <v>425</v>
      </c>
      <c r="N370" s="102">
        <f t="shared" si="20"/>
        <v>2125</v>
      </c>
    </row>
    <row r="371" s="86" customFormat="1" customHeight="1" spans="1:14">
      <c r="A371" s="86">
        <v>369</v>
      </c>
      <c r="B371" s="86" t="s">
        <v>1550</v>
      </c>
      <c r="C371" s="88" t="s">
        <v>15</v>
      </c>
      <c r="D371" s="88" t="s">
        <v>1551</v>
      </c>
      <c r="E371" s="88" t="s">
        <v>1552</v>
      </c>
      <c r="F371" s="88" t="s">
        <v>1553</v>
      </c>
      <c r="G371" s="88" t="s">
        <v>19</v>
      </c>
      <c r="H371" s="88" t="s">
        <v>1554</v>
      </c>
      <c r="I371" s="88" t="s">
        <v>1445</v>
      </c>
      <c r="J371" s="89">
        <v>2550</v>
      </c>
      <c r="K371" s="89">
        <v>573.78</v>
      </c>
      <c r="L371" s="102">
        <f t="shared" si="18"/>
        <v>1700</v>
      </c>
      <c r="M371" s="102">
        <f t="shared" si="19"/>
        <v>382.52</v>
      </c>
      <c r="N371" s="102">
        <f t="shared" si="20"/>
        <v>2082.52</v>
      </c>
    </row>
    <row r="372" s="86" customFormat="1" customHeight="1" spans="1:14">
      <c r="A372" s="86">
        <v>370</v>
      </c>
      <c r="B372" s="86" t="s">
        <v>1555</v>
      </c>
      <c r="C372" s="88" t="s">
        <v>179</v>
      </c>
      <c r="D372" s="88" t="s">
        <v>1556</v>
      </c>
      <c r="E372" s="88" t="s">
        <v>1557</v>
      </c>
      <c r="F372" s="88" t="s">
        <v>1558</v>
      </c>
      <c r="G372" s="88" t="s">
        <v>19</v>
      </c>
      <c r="H372" s="88" t="s">
        <v>196</v>
      </c>
      <c r="I372" s="88" t="s">
        <v>1445</v>
      </c>
      <c r="J372" s="89">
        <v>2550</v>
      </c>
      <c r="K372" s="89">
        <v>701.28</v>
      </c>
      <c r="L372" s="102">
        <f t="shared" si="18"/>
        <v>1700</v>
      </c>
      <c r="M372" s="102">
        <f t="shared" si="19"/>
        <v>467.52</v>
      </c>
      <c r="N372" s="102">
        <f t="shared" si="20"/>
        <v>2167.52</v>
      </c>
    </row>
    <row r="373" s="86" customFormat="1" customHeight="1" spans="1:14">
      <c r="A373" s="86">
        <v>371</v>
      </c>
      <c r="B373" s="86" t="s">
        <v>1559</v>
      </c>
      <c r="C373" s="86" t="s">
        <v>15</v>
      </c>
      <c r="D373" s="86">
        <v>19700215</v>
      </c>
      <c r="E373" s="88" t="s">
        <v>1560</v>
      </c>
      <c r="F373" s="88" t="s">
        <v>1561</v>
      </c>
      <c r="G373" s="86" t="s">
        <v>19</v>
      </c>
      <c r="H373" s="86">
        <v>20140331</v>
      </c>
      <c r="I373" s="88" t="s">
        <v>1445</v>
      </c>
      <c r="J373" s="89">
        <v>2550</v>
      </c>
      <c r="K373" s="89">
        <v>573.78</v>
      </c>
      <c r="L373" s="102">
        <f t="shared" si="18"/>
        <v>1700</v>
      </c>
      <c r="M373" s="102">
        <f t="shared" si="19"/>
        <v>382.52</v>
      </c>
      <c r="N373" s="102">
        <f t="shared" si="20"/>
        <v>2082.52</v>
      </c>
    </row>
    <row r="374" s="86" customFormat="1" customHeight="1" spans="1:14">
      <c r="A374" s="86">
        <v>372</v>
      </c>
      <c r="B374" s="86" t="s">
        <v>1562</v>
      </c>
      <c r="C374" s="88" t="s">
        <v>15</v>
      </c>
      <c r="D374" s="86">
        <v>19661215</v>
      </c>
      <c r="E374" s="88" t="s">
        <v>1563</v>
      </c>
      <c r="F374" s="88" t="s">
        <v>1564</v>
      </c>
      <c r="G374" s="86" t="s">
        <v>19</v>
      </c>
      <c r="H374" s="86">
        <v>20140306</v>
      </c>
      <c r="I374" s="89" t="s">
        <v>1445</v>
      </c>
      <c r="J374" s="89">
        <v>2550</v>
      </c>
      <c r="K374" s="89">
        <v>637.5</v>
      </c>
      <c r="L374" s="102">
        <f t="shared" si="18"/>
        <v>1700</v>
      </c>
      <c r="M374" s="102">
        <f t="shared" si="19"/>
        <v>425</v>
      </c>
      <c r="N374" s="102">
        <f t="shared" si="20"/>
        <v>2125</v>
      </c>
    </row>
    <row r="375" s="86" customFormat="1" customHeight="1" spans="1:14">
      <c r="A375" s="86">
        <v>373</v>
      </c>
      <c r="B375" s="86" t="s">
        <v>1565</v>
      </c>
      <c r="C375" s="88" t="s">
        <v>179</v>
      </c>
      <c r="D375" s="86">
        <v>19600424</v>
      </c>
      <c r="E375" s="88" t="s">
        <v>1566</v>
      </c>
      <c r="F375" s="88" t="s">
        <v>1567</v>
      </c>
      <c r="G375" s="86" t="s">
        <v>19</v>
      </c>
      <c r="H375" s="86">
        <v>20130923</v>
      </c>
      <c r="I375" s="89" t="s">
        <v>1445</v>
      </c>
      <c r="J375" s="89">
        <v>2550</v>
      </c>
      <c r="K375" s="89">
        <v>573.78</v>
      </c>
      <c r="L375" s="102">
        <f t="shared" si="18"/>
        <v>1700</v>
      </c>
      <c r="M375" s="102">
        <f t="shared" si="19"/>
        <v>382.52</v>
      </c>
      <c r="N375" s="102">
        <f t="shared" si="20"/>
        <v>2082.52</v>
      </c>
    </row>
    <row r="376" s="86" customFormat="1" customHeight="1" spans="1:14">
      <c r="A376" s="86">
        <v>374</v>
      </c>
      <c r="B376" s="108" t="s">
        <v>1568</v>
      </c>
      <c r="C376" s="108" t="s">
        <v>15</v>
      </c>
      <c r="D376" s="86">
        <v>19771229</v>
      </c>
      <c r="E376" s="88" t="s">
        <v>1569</v>
      </c>
      <c r="F376" s="88" t="s">
        <v>1570</v>
      </c>
      <c r="G376" s="86" t="s">
        <v>19</v>
      </c>
      <c r="H376" s="86">
        <v>20131021</v>
      </c>
      <c r="I376" s="89" t="s">
        <v>1445</v>
      </c>
      <c r="J376" s="89">
        <v>2550</v>
      </c>
      <c r="K376" s="89">
        <v>573.78</v>
      </c>
      <c r="L376" s="102">
        <f t="shared" si="18"/>
        <v>1700</v>
      </c>
      <c r="M376" s="102">
        <f t="shared" si="19"/>
        <v>382.52</v>
      </c>
      <c r="N376" s="102">
        <f t="shared" si="20"/>
        <v>2082.52</v>
      </c>
    </row>
    <row r="377" s="86" customFormat="1" customHeight="1" spans="1:14">
      <c r="A377" s="86">
        <v>375</v>
      </c>
      <c r="B377" s="86" t="s">
        <v>1571</v>
      </c>
      <c r="C377" s="86" t="s">
        <v>15</v>
      </c>
      <c r="D377" s="86">
        <v>19720105</v>
      </c>
      <c r="E377" s="88" t="s">
        <v>1572</v>
      </c>
      <c r="F377" s="86" t="s">
        <v>1573</v>
      </c>
      <c r="G377" s="86" t="s">
        <v>19</v>
      </c>
      <c r="H377" s="86">
        <v>20131108</v>
      </c>
      <c r="I377" s="89" t="s">
        <v>1445</v>
      </c>
      <c r="J377" s="89">
        <v>2550</v>
      </c>
      <c r="K377" s="89">
        <v>0</v>
      </c>
      <c r="L377" s="102">
        <f t="shared" si="18"/>
        <v>1700</v>
      </c>
      <c r="M377" s="102">
        <f t="shared" si="19"/>
        <v>0</v>
      </c>
      <c r="N377" s="102">
        <f t="shared" si="20"/>
        <v>1700</v>
      </c>
    </row>
    <row r="378" s="86" customFormat="1" customHeight="1" spans="1:14">
      <c r="A378" s="86">
        <v>376</v>
      </c>
      <c r="B378" s="86" t="s">
        <v>1574</v>
      </c>
      <c r="C378" s="86" t="s">
        <v>15</v>
      </c>
      <c r="D378" s="86">
        <v>19701015</v>
      </c>
      <c r="E378" s="88" t="s">
        <v>128</v>
      </c>
      <c r="F378" s="121" t="s">
        <v>1575</v>
      </c>
      <c r="G378" s="86" t="s">
        <v>19</v>
      </c>
      <c r="H378" s="86">
        <v>20140318</v>
      </c>
      <c r="I378" s="89" t="s">
        <v>1445</v>
      </c>
      <c r="J378" s="89">
        <v>2550</v>
      </c>
      <c r="K378" s="89">
        <v>573.78</v>
      </c>
      <c r="L378" s="102">
        <f t="shared" si="18"/>
        <v>1700</v>
      </c>
      <c r="M378" s="102">
        <f t="shared" si="19"/>
        <v>382.52</v>
      </c>
      <c r="N378" s="102">
        <f t="shared" si="20"/>
        <v>2082.52</v>
      </c>
    </row>
    <row r="379" s="86" customFormat="1" customHeight="1" spans="1:14">
      <c r="A379" s="86">
        <v>377</v>
      </c>
      <c r="B379" s="86" t="s">
        <v>1576</v>
      </c>
      <c r="C379" s="86" t="s">
        <v>15</v>
      </c>
      <c r="D379" s="86">
        <v>19710104</v>
      </c>
      <c r="E379" s="88" t="s">
        <v>1577</v>
      </c>
      <c r="F379" s="86" t="s">
        <v>1578</v>
      </c>
      <c r="G379" s="86" t="s">
        <v>19</v>
      </c>
      <c r="H379" s="86">
        <v>20130909</v>
      </c>
      <c r="I379" s="89" t="s">
        <v>1579</v>
      </c>
      <c r="J379" s="89">
        <v>2975</v>
      </c>
      <c r="K379" s="89">
        <v>669.41</v>
      </c>
      <c r="L379" s="102">
        <f t="shared" si="18"/>
        <v>1983.33333333333</v>
      </c>
      <c r="M379" s="102">
        <f t="shared" si="19"/>
        <v>446.273333333333</v>
      </c>
      <c r="N379" s="102">
        <f t="shared" si="20"/>
        <v>2429.60666666667</v>
      </c>
    </row>
    <row r="380" s="86" customFormat="1" customHeight="1" spans="1:14">
      <c r="A380" s="86">
        <v>378</v>
      </c>
      <c r="B380" s="86" t="s">
        <v>1580</v>
      </c>
      <c r="C380" s="86" t="s">
        <v>15</v>
      </c>
      <c r="D380" s="86">
        <v>19650115</v>
      </c>
      <c r="E380" s="88" t="s">
        <v>1581</v>
      </c>
      <c r="F380" s="88" t="s">
        <v>1582</v>
      </c>
      <c r="G380" s="86" t="s">
        <v>19</v>
      </c>
      <c r="H380" s="86">
        <v>20130912</v>
      </c>
      <c r="I380" s="89" t="s">
        <v>1579</v>
      </c>
      <c r="J380" s="89">
        <v>2975</v>
      </c>
      <c r="K380" s="89">
        <v>669.41</v>
      </c>
      <c r="L380" s="102">
        <f t="shared" si="18"/>
        <v>1983.33333333333</v>
      </c>
      <c r="M380" s="102">
        <f t="shared" si="19"/>
        <v>446.273333333333</v>
      </c>
      <c r="N380" s="102">
        <f t="shared" si="20"/>
        <v>2429.60666666667</v>
      </c>
    </row>
    <row r="381" s="86" customFormat="1" customHeight="1" spans="1:14">
      <c r="A381" s="86">
        <v>379</v>
      </c>
      <c r="B381" s="86" t="s">
        <v>1583</v>
      </c>
      <c r="C381" s="86" t="s">
        <v>15</v>
      </c>
      <c r="D381" s="86">
        <v>19660410</v>
      </c>
      <c r="E381" s="88" t="s">
        <v>1584</v>
      </c>
      <c r="F381" s="88" t="s">
        <v>1585</v>
      </c>
      <c r="G381" s="86" t="s">
        <v>19</v>
      </c>
      <c r="H381" s="86">
        <v>20130929</v>
      </c>
      <c r="I381" s="89" t="s">
        <v>1579</v>
      </c>
      <c r="J381" s="89">
        <v>2975</v>
      </c>
      <c r="K381" s="89">
        <v>743.75</v>
      </c>
      <c r="L381" s="102">
        <f t="shared" si="18"/>
        <v>1983.33333333333</v>
      </c>
      <c r="M381" s="102">
        <f t="shared" si="19"/>
        <v>495.833333333333</v>
      </c>
      <c r="N381" s="102">
        <f t="shared" si="20"/>
        <v>2479.16666666667</v>
      </c>
    </row>
    <row r="382" s="86" customFormat="1" customHeight="1" spans="1:14">
      <c r="A382" s="86">
        <v>380</v>
      </c>
      <c r="B382" s="86" t="s">
        <v>1586</v>
      </c>
      <c r="C382" s="86" t="s">
        <v>15</v>
      </c>
      <c r="D382" s="86">
        <v>19620205</v>
      </c>
      <c r="E382" s="88" t="s">
        <v>1587</v>
      </c>
      <c r="F382" s="88" t="s">
        <v>1588</v>
      </c>
      <c r="G382" s="86" t="s">
        <v>19</v>
      </c>
      <c r="H382" s="86">
        <v>20121225</v>
      </c>
      <c r="I382" s="89" t="s">
        <v>1589</v>
      </c>
      <c r="J382" s="89">
        <v>3400</v>
      </c>
      <c r="K382" s="89">
        <v>935.04</v>
      </c>
      <c r="L382" s="102">
        <f t="shared" si="18"/>
        <v>2266.66666666667</v>
      </c>
      <c r="M382" s="102">
        <f t="shared" si="19"/>
        <v>623.36</v>
      </c>
      <c r="N382" s="102">
        <f t="shared" si="20"/>
        <v>2890.02666666667</v>
      </c>
    </row>
    <row r="383" s="86" customFormat="1" customHeight="1" spans="1:14">
      <c r="A383" s="86">
        <v>381</v>
      </c>
      <c r="B383" s="88" t="s">
        <v>1590</v>
      </c>
      <c r="C383" s="98" t="s">
        <v>15</v>
      </c>
      <c r="D383" s="86">
        <v>19650210</v>
      </c>
      <c r="E383" s="88" t="s">
        <v>1591</v>
      </c>
      <c r="F383" s="88" t="s">
        <v>1592</v>
      </c>
      <c r="G383" s="86" t="s">
        <v>19</v>
      </c>
      <c r="H383" s="86">
        <v>20140108</v>
      </c>
      <c r="I383" s="89" t="s">
        <v>1589</v>
      </c>
      <c r="J383" s="89">
        <v>3400</v>
      </c>
      <c r="K383" s="89">
        <v>765.04</v>
      </c>
      <c r="L383" s="102">
        <f t="shared" ref="L383:L446" si="21">J383*2/3</f>
        <v>2266.66666666667</v>
      </c>
      <c r="M383" s="102">
        <f t="shared" ref="M383:M446" si="22">K383*2/3</f>
        <v>510.026666666667</v>
      </c>
      <c r="N383" s="102">
        <f t="shared" ref="N383:N446" si="23">L383+M383</f>
        <v>2776.69333333333</v>
      </c>
    </row>
    <row r="384" s="86" customFormat="1" customHeight="1" spans="1:14">
      <c r="A384" s="86">
        <v>382</v>
      </c>
      <c r="B384" s="86" t="s">
        <v>1593</v>
      </c>
      <c r="C384" s="88" t="s">
        <v>179</v>
      </c>
      <c r="D384" s="95" t="s">
        <v>1594</v>
      </c>
      <c r="E384" s="88" t="s">
        <v>1595</v>
      </c>
      <c r="F384" s="119" t="s">
        <v>1596</v>
      </c>
      <c r="G384" s="96" t="s">
        <v>19</v>
      </c>
      <c r="H384" s="95" t="s">
        <v>1597</v>
      </c>
      <c r="I384" s="89" t="s">
        <v>69</v>
      </c>
      <c r="J384" s="89">
        <v>1765.6</v>
      </c>
      <c r="K384" s="89">
        <v>0</v>
      </c>
      <c r="L384" s="102">
        <f t="shared" si="21"/>
        <v>1177.06666666667</v>
      </c>
      <c r="M384" s="102">
        <f t="shared" si="22"/>
        <v>0</v>
      </c>
      <c r="N384" s="102">
        <f t="shared" si="23"/>
        <v>1177.06666666667</v>
      </c>
    </row>
    <row r="385" s="86" customFormat="1" customHeight="1" spans="1:16374">
      <c r="A385" s="86">
        <v>383</v>
      </c>
      <c r="B385" s="87" t="s">
        <v>1598</v>
      </c>
      <c r="C385" s="111" t="s">
        <v>15</v>
      </c>
      <c r="D385" s="87">
        <v>19680627</v>
      </c>
      <c r="E385" s="88" t="s">
        <v>1599</v>
      </c>
      <c r="F385" s="111" t="s">
        <v>1600</v>
      </c>
      <c r="G385" s="87" t="s">
        <v>19</v>
      </c>
      <c r="H385" s="87">
        <v>20140123</v>
      </c>
      <c r="I385" s="103" t="s">
        <v>1601</v>
      </c>
      <c r="J385" s="103">
        <v>4675</v>
      </c>
      <c r="K385" s="103">
        <v>1051.93</v>
      </c>
      <c r="L385" s="102">
        <f t="shared" si="21"/>
        <v>3116.66666666667</v>
      </c>
      <c r="M385" s="102">
        <f t="shared" si="22"/>
        <v>701.286666666667</v>
      </c>
      <c r="N385" s="102">
        <f t="shared" si="23"/>
        <v>3817.95333333333</v>
      </c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  <c r="DK385" s="87"/>
      <c r="DL385" s="87"/>
      <c r="DM385" s="87"/>
      <c r="DN385" s="87"/>
      <c r="DO385" s="87"/>
      <c r="DP385" s="87"/>
      <c r="DQ385" s="87"/>
      <c r="DR385" s="87"/>
      <c r="DS385" s="87"/>
      <c r="DT385" s="87"/>
      <c r="DU385" s="87"/>
      <c r="DV385" s="87"/>
      <c r="DW385" s="87"/>
      <c r="DX385" s="87"/>
      <c r="DY385" s="87"/>
      <c r="DZ385" s="87"/>
      <c r="EA385" s="87"/>
      <c r="EB385" s="87"/>
      <c r="EC385" s="87"/>
      <c r="ED385" s="87"/>
      <c r="EE385" s="87"/>
      <c r="EF385" s="87"/>
      <c r="EG385" s="87"/>
      <c r="EH385" s="87"/>
      <c r="EI385" s="87"/>
      <c r="EJ385" s="87"/>
      <c r="EK385" s="87"/>
      <c r="EL385" s="87"/>
      <c r="EM385" s="87"/>
      <c r="EN385" s="87"/>
      <c r="EO385" s="87"/>
      <c r="EP385" s="87"/>
      <c r="EQ385" s="87"/>
      <c r="ER385" s="87"/>
      <c r="ES385" s="87"/>
      <c r="ET385" s="87"/>
      <c r="EU385" s="87"/>
      <c r="EV385" s="87"/>
      <c r="EW385" s="87"/>
      <c r="EX385" s="87"/>
      <c r="EY385" s="87"/>
      <c r="EZ385" s="87"/>
      <c r="FA385" s="87"/>
      <c r="FB385" s="87"/>
      <c r="FC385" s="87"/>
      <c r="FD385" s="87"/>
      <c r="FE385" s="87"/>
      <c r="FF385" s="87"/>
      <c r="FG385" s="87"/>
      <c r="FH385" s="87"/>
      <c r="FI385" s="87"/>
      <c r="FJ385" s="87"/>
      <c r="FK385" s="87"/>
      <c r="FL385" s="87"/>
      <c r="FM385" s="87"/>
      <c r="FN385" s="87"/>
      <c r="FO385" s="87"/>
      <c r="FP385" s="87"/>
      <c r="FQ385" s="87"/>
      <c r="FR385" s="87"/>
      <c r="FS385" s="87"/>
      <c r="FT385" s="87"/>
      <c r="FU385" s="87"/>
      <c r="FV385" s="87"/>
      <c r="FW385" s="87"/>
      <c r="FX385" s="87"/>
      <c r="FY385" s="87"/>
      <c r="FZ385" s="87"/>
      <c r="GA385" s="87"/>
      <c r="GB385" s="87"/>
      <c r="GC385" s="87"/>
      <c r="GD385" s="87"/>
      <c r="GE385" s="87"/>
      <c r="GF385" s="87"/>
      <c r="GG385" s="87"/>
      <c r="GH385" s="87"/>
      <c r="GI385" s="87"/>
      <c r="GJ385" s="87"/>
      <c r="GK385" s="87"/>
      <c r="GL385" s="87"/>
      <c r="GM385" s="87"/>
      <c r="GN385" s="87"/>
      <c r="GO385" s="87"/>
      <c r="GP385" s="87"/>
      <c r="GQ385" s="87"/>
      <c r="GR385" s="87"/>
      <c r="GS385" s="87"/>
      <c r="GT385" s="87"/>
      <c r="GU385" s="87"/>
      <c r="GV385" s="87"/>
      <c r="GW385" s="87"/>
      <c r="GX385" s="87"/>
      <c r="GY385" s="87"/>
      <c r="GZ385" s="87"/>
      <c r="HA385" s="87"/>
      <c r="HB385" s="87"/>
      <c r="HC385" s="87"/>
      <c r="HD385" s="87"/>
      <c r="HE385" s="87"/>
      <c r="HF385" s="87"/>
      <c r="HG385" s="87"/>
      <c r="HH385" s="87"/>
      <c r="HI385" s="87"/>
      <c r="HJ385" s="87"/>
      <c r="HK385" s="87"/>
      <c r="HL385" s="87"/>
      <c r="HM385" s="87"/>
      <c r="HN385" s="87"/>
      <c r="HO385" s="87"/>
      <c r="HP385" s="87"/>
      <c r="HQ385" s="87"/>
      <c r="HR385" s="87"/>
      <c r="HS385" s="87"/>
      <c r="HT385" s="87"/>
      <c r="HU385" s="87"/>
      <c r="HV385" s="87"/>
      <c r="HW385" s="87"/>
      <c r="HX385" s="87"/>
      <c r="HY385" s="87"/>
      <c r="HZ385" s="87"/>
      <c r="IA385" s="87"/>
      <c r="IB385" s="87"/>
      <c r="IC385" s="87"/>
      <c r="ID385" s="87"/>
      <c r="IE385" s="87"/>
      <c r="IF385" s="87"/>
      <c r="IG385" s="87"/>
      <c r="IH385" s="87"/>
      <c r="II385" s="87"/>
      <c r="IJ385" s="87"/>
      <c r="IK385" s="87"/>
      <c r="IL385" s="87"/>
      <c r="IM385" s="87"/>
      <c r="IN385" s="87"/>
      <c r="IO385" s="87"/>
      <c r="IP385" s="87"/>
      <c r="IQ385" s="87"/>
      <c r="IR385" s="87"/>
      <c r="IS385" s="87"/>
      <c r="IT385" s="87"/>
      <c r="IU385" s="87"/>
      <c r="IV385" s="87"/>
      <c r="IW385" s="87"/>
      <c r="IX385" s="87"/>
      <c r="IY385" s="87"/>
      <c r="IZ385" s="87"/>
      <c r="JA385" s="87"/>
      <c r="JB385" s="87"/>
      <c r="JC385" s="87"/>
      <c r="JD385" s="87"/>
      <c r="JE385" s="87"/>
      <c r="JF385" s="87"/>
      <c r="JG385" s="87"/>
      <c r="JH385" s="87"/>
      <c r="JI385" s="87"/>
      <c r="JJ385" s="87"/>
      <c r="JK385" s="87"/>
      <c r="JL385" s="87"/>
      <c r="JM385" s="87"/>
      <c r="JN385" s="87"/>
      <c r="JO385" s="87"/>
      <c r="JP385" s="87"/>
      <c r="JQ385" s="87"/>
      <c r="JR385" s="87"/>
      <c r="JS385" s="87"/>
      <c r="JT385" s="87"/>
      <c r="JU385" s="87"/>
      <c r="JV385" s="87"/>
      <c r="JW385" s="87"/>
      <c r="JX385" s="87"/>
      <c r="JY385" s="87"/>
      <c r="JZ385" s="87"/>
      <c r="KA385" s="87"/>
      <c r="KB385" s="87"/>
      <c r="KC385" s="87"/>
      <c r="KD385" s="87"/>
      <c r="KE385" s="87"/>
      <c r="KF385" s="87"/>
      <c r="KG385" s="87"/>
      <c r="KH385" s="87"/>
      <c r="KI385" s="87"/>
      <c r="KJ385" s="87"/>
      <c r="KK385" s="87"/>
      <c r="KL385" s="87"/>
      <c r="KM385" s="87"/>
      <c r="KN385" s="87"/>
      <c r="KO385" s="87"/>
      <c r="KP385" s="87"/>
      <c r="KQ385" s="87"/>
      <c r="KR385" s="87"/>
      <c r="KS385" s="87"/>
      <c r="KT385" s="87"/>
      <c r="KU385" s="87"/>
      <c r="KV385" s="87"/>
      <c r="KW385" s="87"/>
      <c r="KX385" s="87"/>
      <c r="KY385" s="87"/>
      <c r="KZ385" s="87"/>
      <c r="LA385" s="87"/>
      <c r="LB385" s="87"/>
      <c r="LC385" s="87"/>
      <c r="LD385" s="87"/>
      <c r="LE385" s="87"/>
      <c r="LF385" s="87"/>
      <c r="LG385" s="87"/>
      <c r="LH385" s="87"/>
      <c r="LI385" s="87"/>
      <c r="LJ385" s="87"/>
      <c r="LK385" s="87"/>
      <c r="LL385" s="87"/>
      <c r="LM385" s="87"/>
      <c r="LN385" s="87"/>
      <c r="LO385" s="87"/>
      <c r="LP385" s="87"/>
      <c r="LQ385" s="87"/>
      <c r="LR385" s="87"/>
      <c r="LS385" s="87"/>
      <c r="LT385" s="87"/>
      <c r="LU385" s="87"/>
      <c r="LV385" s="87"/>
      <c r="LW385" s="87"/>
      <c r="LX385" s="87"/>
      <c r="LY385" s="87"/>
      <c r="LZ385" s="87"/>
      <c r="MA385" s="87"/>
      <c r="MB385" s="87"/>
      <c r="MC385" s="87"/>
      <c r="MD385" s="87"/>
      <c r="ME385" s="87"/>
      <c r="MF385" s="87"/>
      <c r="MG385" s="87"/>
      <c r="MH385" s="87"/>
      <c r="MI385" s="87"/>
      <c r="MJ385" s="87"/>
      <c r="MK385" s="87"/>
      <c r="ML385" s="87"/>
      <c r="MM385" s="87"/>
      <c r="MN385" s="87"/>
      <c r="MO385" s="87"/>
      <c r="MP385" s="87"/>
      <c r="MQ385" s="87"/>
      <c r="MR385" s="87"/>
      <c r="MS385" s="87"/>
      <c r="MT385" s="87"/>
      <c r="MU385" s="87"/>
      <c r="MV385" s="87"/>
      <c r="MW385" s="87"/>
      <c r="MX385" s="87"/>
      <c r="MY385" s="87"/>
      <c r="MZ385" s="87"/>
      <c r="NA385" s="87"/>
      <c r="NB385" s="87"/>
      <c r="NC385" s="87"/>
      <c r="ND385" s="87"/>
      <c r="NE385" s="87"/>
      <c r="NF385" s="87"/>
      <c r="NG385" s="87"/>
      <c r="NH385" s="87"/>
      <c r="NI385" s="87"/>
      <c r="NJ385" s="87"/>
      <c r="NK385" s="87"/>
      <c r="NL385" s="87"/>
      <c r="NM385" s="87"/>
      <c r="NN385" s="87"/>
      <c r="NO385" s="87"/>
      <c r="NP385" s="87"/>
      <c r="NQ385" s="87"/>
      <c r="NR385" s="87"/>
      <c r="NS385" s="87"/>
      <c r="NT385" s="87"/>
      <c r="NU385" s="87"/>
      <c r="NV385" s="87"/>
      <c r="NW385" s="87"/>
      <c r="NX385" s="87"/>
      <c r="NY385" s="87"/>
      <c r="NZ385" s="87"/>
      <c r="OA385" s="87"/>
      <c r="OB385" s="87"/>
      <c r="OC385" s="87"/>
      <c r="OD385" s="87"/>
      <c r="OE385" s="87"/>
      <c r="OF385" s="87"/>
      <c r="OG385" s="87"/>
      <c r="OH385" s="87"/>
      <c r="OI385" s="87"/>
      <c r="OJ385" s="87"/>
      <c r="OK385" s="87"/>
      <c r="OL385" s="87"/>
      <c r="OM385" s="87"/>
      <c r="ON385" s="87"/>
      <c r="OO385" s="87"/>
      <c r="OP385" s="87"/>
      <c r="OQ385" s="87"/>
      <c r="OR385" s="87"/>
      <c r="OS385" s="87"/>
      <c r="OT385" s="87"/>
      <c r="OU385" s="87"/>
      <c r="OV385" s="87"/>
      <c r="OW385" s="87"/>
      <c r="OX385" s="87"/>
      <c r="OY385" s="87"/>
      <c r="OZ385" s="87"/>
      <c r="PA385" s="87"/>
      <c r="PB385" s="87"/>
      <c r="PC385" s="87"/>
      <c r="PD385" s="87"/>
      <c r="PE385" s="87"/>
      <c r="PF385" s="87"/>
      <c r="PG385" s="87"/>
      <c r="PH385" s="87"/>
      <c r="PI385" s="87"/>
      <c r="PJ385" s="87"/>
      <c r="PK385" s="87"/>
      <c r="PL385" s="87"/>
      <c r="PM385" s="87"/>
      <c r="PN385" s="87"/>
      <c r="PO385" s="87"/>
      <c r="PP385" s="87"/>
      <c r="PQ385" s="87"/>
      <c r="PR385" s="87"/>
      <c r="PS385" s="87"/>
      <c r="PT385" s="87"/>
      <c r="PU385" s="87"/>
      <c r="PV385" s="87"/>
      <c r="PW385" s="87"/>
      <c r="PX385" s="87"/>
      <c r="PY385" s="87"/>
      <c r="PZ385" s="87"/>
      <c r="QA385" s="87"/>
      <c r="QB385" s="87"/>
      <c r="QC385" s="87"/>
      <c r="QD385" s="87"/>
      <c r="QE385" s="87"/>
      <c r="QF385" s="87"/>
      <c r="QG385" s="87"/>
      <c r="QH385" s="87"/>
      <c r="QI385" s="87"/>
      <c r="QJ385" s="87"/>
      <c r="QK385" s="87"/>
      <c r="QL385" s="87"/>
      <c r="QM385" s="87"/>
      <c r="QN385" s="87"/>
      <c r="QO385" s="87"/>
      <c r="QP385" s="87"/>
      <c r="QQ385" s="87"/>
      <c r="QR385" s="87"/>
      <c r="QS385" s="87"/>
      <c r="QT385" s="87"/>
      <c r="QU385" s="87"/>
      <c r="QV385" s="87"/>
      <c r="QW385" s="87"/>
      <c r="QX385" s="87"/>
      <c r="QY385" s="87"/>
      <c r="QZ385" s="87"/>
      <c r="RA385" s="87"/>
      <c r="RB385" s="87"/>
      <c r="RC385" s="87"/>
      <c r="RD385" s="87"/>
      <c r="RE385" s="87"/>
      <c r="RF385" s="87"/>
      <c r="RG385" s="87"/>
      <c r="RH385" s="87"/>
      <c r="RI385" s="87"/>
      <c r="RJ385" s="87"/>
      <c r="RK385" s="87"/>
      <c r="RL385" s="87"/>
      <c r="RM385" s="87"/>
      <c r="RN385" s="87"/>
      <c r="RO385" s="87"/>
      <c r="RP385" s="87"/>
      <c r="RQ385" s="87"/>
      <c r="RR385" s="87"/>
      <c r="RS385" s="87"/>
      <c r="RT385" s="87"/>
      <c r="RU385" s="87"/>
      <c r="RV385" s="87"/>
      <c r="RW385" s="87"/>
      <c r="RX385" s="87"/>
      <c r="RY385" s="87"/>
      <c r="RZ385" s="87"/>
      <c r="SA385" s="87"/>
      <c r="SB385" s="87"/>
      <c r="SC385" s="87"/>
      <c r="SD385" s="87"/>
      <c r="SE385" s="87"/>
      <c r="SF385" s="87"/>
      <c r="SG385" s="87"/>
      <c r="SH385" s="87"/>
      <c r="SI385" s="87"/>
      <c r="SJ385" s="87"/>
      <c r="SK385" s="87"/>
      <c r="SL385" s="87"/>
      <c r="SM385" s="87"/>
      <c r="SN385" s="87"/>
      <c r="SO385" s="87"/>
      <c r="SP385" s="87"/>
      <c r="SQ385" s="87"/>
      <c r="SR385" s="87"/>
      <c r="SS385" s="87"/>
      <c r="ST385" s="87"/>
      <c r="SU385" s="87"/>
      <c r="SV385" s="87"/>
      <c r="SW385" s="87"/>
      <c r="SX385" s="87"/>
      <c r="SY385" s="87"/>
      <c r="SZ385" s="87"/>
      <c r="TA385" s="87"/>
      <c r="TB385" s="87"/>
      <c r="TC385" s="87"/>
      <c r="TD385" s="87"/>
      <c r="TE385" s="87"/>
      <c r="TF385" s="87"/>
      <c r="TG385" s="87"/>
      <c r="TH385" s="87"/>
      <c r="TI385" s="87"/>
      <c r="TJ385" s="87"/>
      <c r="TK385" s="87"/>
      <c r="TL385" s="87"/>
      <c r="TM385" s="87"/>
      <c r="TN385" s="87"/>
      <c r="TO385" s="87"/>
      <c r="TP385" s="87"/>
      <c r="TQ385" s="87"/>
      <c r="TR385" s="87"/>
      <c r="TS385" s="87"/>
      <c r="TT385" s="87"/>
      <c r="TU385" s="87"/>
      <c r="TV385" s="87"/>
      <c r="TW385" s="87"/>
      <c r="TX385" s="87"/>
      <c r="TY385" s="87"/>
      <c r="TZ385" s="87"/>
      <c r="UA385" s="87"/>
      <c r="UB385" s="87"/>
      <c r="UC385" s="87"/>
      <c r="UD385" s="87"/>
      <c r="UE385" s="87"/>
      <c r="UF385" s="87"/>
      <c r="UG385" s="87"/>
      <c r="UH385" s="87"/>
      <c r="UI385" s="87"/>
      <c r="UJ385" s="87"/>
      <c r="UK385" s="87"/>
      <c r="UL385" s="87"/>
      <c r="UM385" s="87"/>
      <c r="UN385" s="87"/>
      <c r="UO385" s="87"/>
      <c r="UP385" s="87"/>
      <c r="UQ385" s="87"/>
      <c r="UR385" s="87"/>
      <c r="US385" s="87"/>
      <c r="UT385" s="87"/>
      <c r="UU385" s="87"/>
      <c r="UV385" s="87"/>
      <c r="UW385" s="87"/>
      <c r="UX385" s="87"/>
      <c r="UY385" s="87"/>
      <c r="UZ385" s="87"/>
      <c r="VA385" s="87"/>
      <c r="VB385" s="87"/>
      <c r="VC385" s="87"/>
      <c r="VD385" s="87"/>
      <c r="VE385" s="87"/>
      <c r="VF385" s="87"/>
      <c r="VG385" s="87"/>
      <c r="VH385" s="87"/>
      <c r="VI385" s="87"/>
      <c r="VJ385" s="87"/>
      <c r="VK385" s="87"/>
      <c r="VL385" s="87"/>
      <c r="VM385" s="87"/>
      <c r="VN385" s="87"/>
      <c r="VO385" s="87"/>
      <c r="VP385" s="87"/>
      <c r="VQ385" s="87"/>
      <c r="VR385" s="87"/>
      <c r="VS385" s="87"/>
      <c r="VT385" s="87"/>
      <c r="VU385" s="87"/>
      <c r="VV385" s="87"/>
      <c r="VW385" s="87"/>
      <c r="VX385" s="87"/>
      <c r="VY385" s="87"/>
      <c r="VZ385" s="87"/>
      <c r="WA385" s="87"/>
      <c r="WB385" s="87"/>
      <c r="WC385" s="87"/>
      <c r="WD385" s="87"/>
      <c r="WE385" s="87"/>
      <c r="WF385" s="87"/>
      <c r="WG385" s="87"/>
      <c r="WH385" s="87"/>
      <c r="WI385" s="87"/>
      <c r="WJ385" s="87"/>
      <c r="WK385" s="87"/>
      <c r="WL385" s="87"/>
      <c r="WM385" s="87"/>
      <c r="WN385" s="87"/>
      <c r="WO385" s="87"/>
      <c r="WP385" s="87"/>
      <c r="WQ385" s="87"/>
      <c r="WR385" s="87"/>
      <c r="WS385" s="87"/>
      <c r="WT385" s="87"/>
      <c r="WU385" s="87"/>
      <c r="WV385" s="87"/>
      <c r="WW385" s="87"/>
      <c r="WX385" s="87"/>
      <c r="WY385" s="87"/>
      <c r="WZ385" s="87"/>
      <c r="XA385" s="87"/>
      <c r="XB385" s="87"/>
      <c r="XC385" s="87"/>
      <c r="XD385" s="87"/>
      <c r="XE385" s="87"/>
      <c r="XF385" s="87"/>
      <c r="XG385" s="87"/>
      <c r="XH385" s="87"/>
      <c r="XI385" s="87"/>
      <c r="XJ385" s="87"/>
      <c r="XK385" s="87"/>
      <c r="XL385" s="87"/>
      <c r="XM385" s="87"/>
      <c r="XN385" s="87"/>
      <c r="XO385" s="87"/>
      <c r="XP385" s="87"/>
      <c r="XQ385" s="87"/>
      <c r="XR385" s="87"/>
      <c r="XS385" s="87"/>
      <c r="XT385" s="87"/>
      <c r="XU385" s="87"/>
      <c r="XV385" s="87"/>
      <c r="XW385" s="87"/>
      <c r="XX385" s="87"/>
      <c r="XY385" s="87"/>
      <c r="XZ385" s="87"/>
      <c r="YA385" s="87"/>
      <c r="YB385" s="87"/>
      <c r="YC385" s="87"/>
      <c r="YD385" s="87"/>
      <c r="YE385" s="87"/>
      <c r="YF385" s="87"/>
      <c r="YG385" s="87"/>
      <c r="YH385" s="87"/>
      <c r="YI385" s="87"/>
      <c r="YJ385" s="87"/>
      <c r="YK385" s="87"/>
      <c r="YL385" s="87"/>
      <c r="YM385" s="87"/>
      <c r="YN385" s="87"/>
      <c r="YO385" s="87"/>
      <c r="YP385" s="87"/>
      <c r="YQ385" s="87"/>
      <c r="YR385" s="87"/>
      <c r="YS385" s="87"/>
      <c r="YT385" s="87"/>
      <c r="YU385" s="87"/>
      <c r="YV385" s="87"/>
      <c r="YW385" s="87"/>
      <c r="YX385" s="87"/>
      <c r="YY385" s="87"/>
      <c r="YZ385" s="87"/>
      <c r="ZA385" s="87"/>
      <c r="ZB385" s="87"/>
      <c r="ZC385" s="87"/>
      <c r="ZD385" s="87"/>
      <c r="ZE385" s="87"/>
      <c r="ZF385" s="87"/>
      <c r="ZG385" s="87"/>
      <c r="ZH385" s="87"/>
      <c r="ZI385" s="87"/>
      <c r="ZJ385" s="87"/>
      <c r="ZK385" s="87"/>
      <c r="ZL385" s="87"/>
      <c r="ZM385" s="87"/>
      <c r="ZN385" s="87"/>
      <c r="ZO385" s="87"/>
      <c r="ZP385" s="87"/>
      <c r="ZQ385" s="87"/>
      <c r="ZR385" s="87"/>
      <c r="ZS385" s="87"/>
      <c r="ZT385" s="87"/>
      <c r="ZU385" s="87"/>
      <c r="ZV385" s="87"/>
      <c r="ZW385" s="87"/>
      <c r="ZX385" s="87"/>
      <c r="ZY385" s="87"/>
      <c r="ZZ385" s="87"/>
      <c r="AAA385" s="87"/>
      <c r="AAB385" s="87"/>
      <c r="AAC385" s="87"/>
      <c r="AAD385" s="87"/>
      <c r="AAE385" s="87"/>
      <c r="AAF385" s="87"/>
      <c r="AAG385" s="87"/>
      <c r="AAH385" s="87"/>
      <c r="AAI385" s="87"/>
      <c r="AAJ385" s="87"/>
      <c r="AAK385" s="87"/>
      <c r="AAL385" s="87"/>
      <c r="AAM385" s="87"/>
      <c r="AAN385" s="87"/>
      <c r="AAO385" s="87"/>
      <c r="AAP385" s="87"/>
      <c r="AAQ385" s="87"/>
      <c r="AAR385" s="87"/>
      <c r="AAS385" s="87"/>
      <c r="AAT385" s="87"/>
      <c r="AAU385" s="87"/>
      <c r="AAV385" s="87"/>
      <c r="AAW385" s="87"/>
      <c r="AAX385" s="87"/>
      <c r="AAY385" s="87"/>
      <c r="AAZ385" s="87"/>
      <c r="ABA385" s="87"/>
      <c r="ABB385" s="87"/>
      <c r="ABC385" s="87"/>
      <c r="ABD385" s="87"/>
      <c r="ABE385" s="87"/>
      <c r="ABF385" s="87"/>
      <c r="ABG385" s="87"/>
      <c r="ABH385" s="87"/>
      <c r="ABI385" s="87"/>
      <c r="ABJ385" s="87"/>
      <c r="ABK385" s="87"/>
      <c r="ABL385" s="87"/>
      <c r="ABM385" s="87"/>
      <c r="ABN385" s="87"/>
      <c r="ABO385" s="87"/>
      <c r="ABP385" s="87"/>
      <c r="ABQ385" s="87"/>
      <c r="ABR385" s="87"/>
      <c r="ABS385" s="87"/>
      <c r="ABT385" s="87"/>
      <c r="ABU385" s="87"/>
      <c r="ABV385" s="87"/>
      <c r="ABW385" s="87"/>
      <c r="ABX385" s="87"/>
      <c r="ABY385" s="87"/>
      <c r="ABZ385" s="87"/>
      <c r="ACA385" s="87"/>
      <c r="ACB385" s="87"/>
      <c r="ACC385" s="87"/>
      <c r="ACD385" s="87"/>
      <c r="ACE385" s="87"/>
      <c r="ACF385" s="87"/>
      <c r="ACG385" s="87"/>
      <c r="ACH385" s="87"/>
      <c r="ACI385" s="87"/>
      <c r="ACJ385" s="87"/>
      <c r="ACK385" s="87"/>
      <c r="ACL385" s="87"/>
      <c r="ACM385" s="87"/>
      <c r="ACN385" s="87"/>
      <c r="ACO385" s="87"/>
      <c r="ACP385" s="87"/>
      <c r="ACQ385" s="87"/>
      <c r="ACR385" s="87"/>
      <c r="ACS385" s="87"/>
      <c r="ACT385" s="87"/>
      <c r="ACU385" s="87"/>
      <c r="ACV385" s="87"/>
      <c r="ACW385" s="87"/>
      <c r="ACX385" s="87"/>
      <c r="ACY385" s="87"/>
      <c r="ACZ385" s="87"/>
      <c r="ADA385" s="87"/>
      <c r="ADB385" s="87"/>
      <c r="ADC385" s="87"/>
      <c r="ADD385" s="87"/>
      <c r="ADE385" s="87"/>
      <c r="ADF385" s="87"/>
      <c r="ADG385" s="87"/>
      <c r="ADH385" s="87"/>
      <c r="ADI385" s="87"/>
      <c r="ADJ385" s="87"/>
      <c r="ADK385" s="87"/>
      <c r="ADL385" s="87"/>
      <c r="ADM385" s="87"/>
      <c r="ADN385" s="87"/>
      <c r="ADO385" s="87"/>
      <c r="ADP385" s="87"/>
      <c r="ADQ385" s="87"/>
      <c r="ADR385" s="87"/>
      <c r="ADS385" s="87"/>
      <c r="ADT385" s="87"/>
      <c r="ADU385" s="87"/>
      <c r="ADV385" s="87"/>
      <c r="ADW385" s="87"/>
      <c r="ADX385" s="87"/>
      <c r="ADY385" s="87"/>
      <c r="ADZ385" s="87"/>
      <c r="AEA385" s="87"/>
      <c r="AEB385" s="87"/>
      <c r="AEC385" s="87"/>
      <c r="AED385" s="87"/>
      <c r="AEE385" s="87"/>
      <c r="AEF385" s="87"/>
      <c r="AEG385" s="87"/>
      <c r="AEH385" s="87"/>
      <c r="AEI385" s="87"/>
      <c r="AEJ385" s="87"/>
      <c r="AEK385" s="87"/>
      <c r="AEL385" s="87"/>
      <c r="AEM385" s="87"/>
      <c r="AEN385" s="87"/>
      <c r="AEO385" s="87"/>
      <c r="AEP385" s="87"/>
      <c r="AEQ385" s="87"/>
      <c r="AER385" s="87"/>
      <c r="AES385" s="87"/>
      <c r="AET385" s="87"/>
      <c r="AEU385" s="87"/>
      <c r="AEV385" s="87"/>
      <c r="AEW385" s="87"/>
      <c r="AEX385" s="87"/>
      <c r="AEY385" s="87"/>
      <c r="AEZ385" s="87"/>
      <c r="AFA385" s="87"/>
      <c r="AFB385" s="87"/>
      <c r="AFC385" s="87"/>
      <c r="AFD385" s="87"/>
      <c r="AFE385" s="87"/>
      <c r="AFF385" s="87"/>
      <c r="AFG385" s="87"/>
      <c r="AFH385" s="87"/>
      <c r="AFI385" s="87"/>
      <c r="AFJ385" s="87"/>
      <c r="AFK385" s="87"/>
      <c r="AFL385" s="87"/>
      <c r="AFM385" s="87"/>
      <c r="AFN385" s="87"/>
      <c r="AFO385" s="87"/>
      <c r="AFP385" s="87"/>
      <c r="AFQ385" s="87"/>
      <c r="AFR385" s="87"/>
      <c r="AFS385" s="87"/>
      <c r="AFT385" s="87"/>
      <c r="AFU385" s="87"/>
      <c r="AFV385" s="87"/>
      <c r="AFW385" s="87"/>
      <c r="AFX385" s="87"/>
      <c r="AFY385" s="87"/>
      <c r="AFZ385" s="87"/>
      <c r="AGA385" s="87"/>
      <c r="AGB385" s="87"/>
      <c r="AGC385" s="87"/>
      <c r="AGD385" s="87"/>
      <c r="AGE385" s="87"/>
      <c r="AGF385" s="87"/>
      <c r="AGG385" s="87"/>
      <c r="AGH385" s="87"/>
      <c r="AGI385" s="87"/>
      <c r="AGJ385" s="87"/>
      <c r="AGK385" s="87"/>
      <c r="AGL385" s="87"/>
      <c r="AGM385" s="87"/>
      <c r="AGN385" s="87"/>
      <c r="AGO385" s="87"/>
      <c r="AGP385" s="87"/>
      <c r="AGQ385" s="87"/>
      <c r="AGR385" s="87"/>
      <c r="AGS385" s="87"/>
      <c r="AGT385" s="87"/>
      <c r="AGU385" s="87"/>
      <c r="AGV385" s="87"/>
      <c r="AGW385" s="87"/>
      <c r="AGX385" s="87"/>
      <c r="AGY385" s="87"/>
      <c r="AGZ385" s="87"/>
      <c r="AHA385" s="87"/>
      <c r="AHB385" s="87"/>
      <c r="AHC385" s="87"/>
      <c r="AHD385" s="87"/>
      <c r="AHE385" s="87"/>
      <c r="AHF385" s="87"/>
      <c r="AHG385" s="87"/>
      <c r="AHH385" s="87"/>
      <c r="AHI385" s="87"/>
      <c r="AHJ385" s="87"/>
      <c r="AHK385" s="87"/>
      <c r="AHL385" s="87"/>
      <c r="AHM385" s="87"/>
      <c r="AHN385" s="87"/>
      <c r="AHO385" s="87"/>
      <c r="AHP385" s="87"/>
      <c r="AHQ385" s="87"/>
      <c r="AHR385" s="87"/>
      <c r="AHS385" s="87"/>
      <c r="AHT385" s="87"/>
      <c r="AHU385" s="87"/>
      <c r="AHV385" s="87"/>
      <c r="AHW385" s="87"/>
      <c r="AHX385" s="87"/>
      <c r="AHY385" s="87"/>
      <c r="AHZ385" s="87"/>
      <c r="AIA385" s="87"/>
      <c r="AIB385" s="87"/>
      <c r="AIC385" s="87"/>
      <c r="AID385" s="87"/>
      <c r="AIE385" s="87"/>
      <c r="AIF385" s="87"/>
      <c r="AIG385" s="87"/>
      <c r="AIH385" s="87"/>
      <c r="AII385" s="87"/>
      <c r="AIJ385" s="87"/>
      <c r="AIK385" s="87"/>
      <c r="AIL385" s="87"/>
      <c r="AIM385" s="87"/>
      <c r="AIN385" s="87"/>
      <c r="AIO385" s="87"/>
      <c r="AIP385" s="87"/>
      <c r="AIQ385" s="87"/>
      <c r="AIR385" s="87"/>
      <c r="AIS385" s="87"/>
      <c r="AIT385" s="87"/>
      <c r="AIU385" s="87"/>
      <c r="AIV385" s="87"/>
      <c r="AIW385" s="87"/>
      <c r="AIX385" s="87"/>
      <c r="AIY385" s="87"/>
      <c r="AIZ385" s="87"/>
      <c r="AJA385" s="87"/>
      <c r="AJB385" s="87"/>
      <c r="AJC385" s="87"/>
      <c r="AJD385" s="87"/>
      <c r="AJE385" s="87"/>
      <c r="AJF385" s="87"/>
      <c r="AJG385" s="87"/>
      <c r="AJH385" s="87"/>
      <c r="AJI385" s="87"/>
      <c r="AJJ385" s="87"/>
      <c r="AJK385" s="87"/>
      <c r="AJL385" s="87"/>
      <c r="AJM385" s="87"/>
      <c r="AJN385" s="87"/>
      <c r="AJO385" s="87"/>
      <c r="AJP385" s="87"/>
      <c r="AJQ385" s="87"/>
      <c r="AJR385" s="87"/>
      <c r="AJS385" s="87"/>
      <c r="AJT385" s="87"/>
      <c r="AJU385" s="87"/>
      <c r="AJV385" s="87"/>
      <c r="AJW385" s="87"/>
      <c r="AJX385" s="87"/>
      <c r="AJY385" s="87"/>
      <c r="AJZ385" s="87"/>
      <c r="AKA385" s="87"/>
      <c r="AKB385" s="87"/>
      <c r="AKC385" s="87"/>
      <c r="AKD385" s="87"/>
      <c r="AKE385" s="87"/>
      <c r="AKF385" s="87"/>
      <c r="AKG385" s="87"/>
      <c r="AKH385" s="87"/>
      <c r="AKI385" s="87"/>
      <c r="AKJ385" s="87"/>
      <c r="AKK385" s="87"/>
      <c r="AKL385" s="87"/>
      <c r="AKM385" s="87"/>
      <c r="AKN385" s="87"/>
      <c r="AKO385" s="87"/>
      <c r="AKP385" s="87"/>
      <c r="AKQ385" s="87"/>
      <c r="AKR385" s="87"/>
      <c r="AKS385" s="87"/>
      <c r="AKT385" s="87"/>
      <c r="AKU385" s="87"/>
      <c r="AKV385" s="87"/>
      <c r="AKW385" s="87"/>
      <c r="AKX385" s="87"/>
      <c r="AKY385" s="87"/>
      <c r="AKZ385" s="87"/>
      <c r="ALA385" s="87"/>
      <c r="ALB385" s="87"/>
      <c r="ALC385" s="87"/>
      <c r="ALD385" s="87"/>
      <c r="ALE385" s="87"/>
      <c r="ALF385" s="87"/>
      <c r="ALG385" s="87"/>
      <c r="ALH385" s="87"/>
      <c r="ALI385" s="87"/>
      <c r="ALJ385" s="87"/>
      <c r="ALK385" s="87"/>
      <c r="ALL385" s="87"/>
      <c r="ALM385" s="87"/>
      <c r="ALN385" s="87"/>
      <c r="ALO385" s="87"/>
      <c r="ALP385" s="87"/>
      <c r="ALQ385" s="87"/>
      <c r="ALR385" s="87"/>
      <c r="ALS385" s="87"/>
      <c r="ALT385" s="87"/>
      <c r="ALU385" s="87"/>
      <c r="ALV385" s="87"/>
      <c r="ALW385" s="87"/>
      <c r="ALX385" s="87"/>
      <c r="ALY385" s="87"/>
      <c r="ALZ385" s="87"/>
      <c r="AMA385" s="87"/>
      <c r="AMB385" s="87"/>
      <c r="AMC385" s="87"/>
      <c r="AMD385" s="87"/>
      <c r="AME385" s="87"/>
      <c r="AMF385" s="87"/>
      <c r="AMG385" s="87"/>
      <c r="AMH385" s="87"/>
      <c r="AMI385" s="87"/>
      <c r="AMJ385" s="87"/>
      <c r="AMK385" s="87"/>
      <c r="AML385" s="87"/>
      <c r="AMM385" s="87"/>
      <c r="AMN385" s="87"/>
      <c r="AMO385" s="87"/>
      <c r="AMP385" s="87"/>
      <c r="AMQ385" s="87"/>
      <c r="AMR385" s="87"/>
      <c r="AMS385" s="87"/>
      <c r="AMT385" s="87"/>
      <c r="AMU385" s="87"/>
      <c r="AMV385" s="87"/>
      <c r="AMW385" s="87"/>
      <c r="AMX385" s="87"/>
      <c r="AMY385" s="87"/>
      <c r="AMZ385" s="87"/>
      <c r="ANA385" s="87"/>
      <c r="ANB385" s="87"/>
      <c r="ANC385" s="87"/>
      <c r="AND385" s="87"/>
      <c r="ANE385" s="87"/>
      <c r="ANF385" s="87"/>
      <c r="ANG385" s="87"/>
      <c r="ANH385" s="87"/>
      <c r="ANI385" s="87"/>
      <c r="ANJ385" s="87"/>
      <c r="ANK385" s="87"/>
      <c r="ANL385" s="87"/>
      <c r="ANM385" s="87"/>
      <c r="ANN385" s="87"/>
      <c r="ANO385" s="87"/>
      <c r="ANP385" s="87"/>
      <c r="ANQ385" s="87"/>
      <c r="ANR385" s="87"/>
      <c r="ANS385" s="87"/>
      <c r="ANT385" s="87"/>
      <c r="ANU385" s="87"/>
      <c r="ANV385" s="87"/>
      <c r="ANW385" s="87"/>
      <c r="ANX385" s="87"/>
      <c r="ANY385" s="87"/>
      <c r="ANZ385" s="87"/>
      <c r="AOA385" s="87"/>
      <c r="AOB385" s="87"/>
      <c r="AOC385" s="87"/>
      <c r="AOD385" s="87"/>
      <c r="AOE385" s="87"/>
      <c r="AOF385" s="87"/>
      <c r="AOG385" s="87"/>
      <c r="AOH385" s="87"/>
      <c r="AOI385" s="87"/>
      <c r="AOJ385" s="87"/>
      <c r="AOK385" s="87"/>
      <c r="AOL385" s="87"/>
      <c r="AOM385" s="87"/>
      <c r="AON385" s="87"/>
      <c r="AOO385" s="87"/>
      <c r="AOP385" s="87"/>
      <c r="AOQ385" s="87"/>
      <c r="AOR385" s="87"/>
      <c r="AOS385" s="87"/>
      <c r="AOT385" s="87"/>
      <c r="AOU385" s="87"/>
      <c r="AOV385" s="87"/>
      <c r="AOW385" s="87"/>
      <c r="AOX385" s="87"/>
      <c r="AOY385" s="87"/>
      <c r="AOZ385" s="87"/>
      <c r="APA385" s="87"/>
      <c r="APB385" s="87"/>
      <c r="APC385" s="87"/>
      <c r="APD385" s="87"/>
      <c r="APE385" s="87"/>
      <c r="APF385" s="87"/>
      <c r="APG385" s="87"/>
      <c r="APH385" s="87"/>
      <c r="API385" s="87"/>
      <c r="APJ385" s="87"/>
      <c r="APK385" s="87"/>
      <c r="APL385" s="87"/>
      <c r="APM385" s="87"/>
      <c r="APN385" s="87"/>
      <c r="APO385" s="87"/>
      <c r="APP385" s="87"/>
      <c r="APQ385" s="87"/>
      <c r="APR385" s="87"/>
      <c r="APS385" s="87"/>
      <c r="APT385" s="87"/>
      <c r="APU385" s="87"/>
      <c r="APV385" s="87"/>
      <c r="APW385" s="87"/>
      <c r="APX385" s="87"/>
      <c r="APY385" s="87"/>
      <c r="APZ385" s="87"/>
      <c r="AQA385" s="87"/>
      <c r="AQB385" s="87"/>
      <c r="AQC385" s="87"/>
      <c r="AQD385" s="87"/>
      <c r="AQE385" s="87"/>
      <c r="AQF385" s="87"/>
      <c r="AQG385" s="87"/>
      <c r="AQH385" s="87"/>
      <c r="AQI385" s="87"/>
      <c r="AQJ385" s="87"/>
      <c r="AQK385" s="87"/>
      <c r="AQL385" s="87"/>
      <c r="AQM385" s="87"/>
      <c r="AQN385" s="87"/>
      <c r="AQO385" s="87"/>
      <c r="AQP385" s="87"/>
      <c r="AQQ385" s="87"/>
      <c r="AQR385" s="87"/>
      <c r="AQS385" s="87"/>
      <c r="AQT385" s="87"/>
      <c r="AQU385" s="87"/>
      <c r="AQV385" s="87"/>
      <c r="AQW385" s="87"/>
      <c r="AQX385" s="87"/>
      <c r="AQY385" s="87"/>
      <c r="AQZ385" s="87"/>
      <c r="ARA385" s="87"/>
      <c r="ARB385" s="87"/>
      <c r="ARC385" s="87"/>
      <c r="ARD385" s="87"/>
      <c r="ARE385" s="87"/>
      <c r="ARF385" s="87"/>
      <c r="ARG385" s="87"/>
      <c r="ARH385" s="87"/>
      <c r="ARI385" s="87"/>
      <c r="ARJ385" s="87"/>
      <c r="ARK385" s="87"/>
      <c r="ARL385" s="87"/>
      <c r="ARM385" s="87"/>
      <c r="ARN385" s="87"/>
      <c r="ARO385" s="87"/>
      <c r="ARP385" s="87"/>
      <c r="ARQ385" s="87"/>
      <c r="ARR385" s="87"/>
      <c r="ARS385" s="87"/>
      <c r="ART385" s="87"/>
      <c r="ARU385" s="87"/>
      <c r="ARV385" s="87"/>
      <c r="ARW385" s="87"/>
      <c r="ARX385" s="87"/>
      <c r="ARY385" s="87"/>
      <c r="ARZ385" s="87"/>
      <c r="ASA385" s="87"/>
      <c r="ASB385" s="87"/>
      <c r="ASC385" s="87"/>
      <c r="ASD385" s="87"/>
      <c r="ASE385" s="87"/>
      <c r="ASF385" s="87"/>
      <c r="ASG385" s="87"/>
      <c r="ASH385" s="87"/>
      <c r="ASI385" s="87"/>
      <c r="ASJ385" s="87"/>
      <c r="ASK385" s="87"/>
      <c r="ASL385" s="87"/>
      <c r="ASM385" s="87"/>
      <c r="ASN385" s="87"/>
      <c r="ASO385" s="87"/>
      <c r="ASP385" s="87"/>
      <c r="ASQ385" s="87"/>
      <c r="ASR385" s="87"/>
      <c r="ASS385" s="87"/>
      <c r="AST385" s="87"/>
      <c r="ASU385" s="87"/>
      <c r="ASV385" s="87"/>
      <c r="ASW385" s="87"/>
      <c r="ASX385" s="87"/>
      <c r="ASY385" s="87"/>
      <c r="ASZ385" s="87"/>
      <c r="ATA385" s="87"/>
      <c r="ATB385" s="87"/>
      <c r="ATC385" s="87"/>
      <c r="ATD385" s="87"/>
      <c r="ATE385" s="87"/>
      <c r="ATF385" s="87"/>
      <c r="ATG385" s="87"/>
      <c r="ATH385" s="87"/>
      <c r="ATI385" s="87"/>
      <c r="ATJ385" s="87"/>
      <c r="ATK385" s="87"/>
      <c r="ATL385" s="87"/>
      <c r="ATM385" s="87"/>
      <c r="ATN385" s="87"/>
      <c r="ATO385" s="87"/>
      <c r="ATP385" s="87"/>
      <c r="ATQ385" s="87"/>
      <c r="ATR385" s="87"/>
      <c r="ATS385" s="87"/>
      <c r="ATT385" s="87"/>
      <c r="ATU385" s="87"/>
      <c r="ATV385" s="87"/>
      <c r="ATW385" s="87"/>
      <c r="ATX385" s="87"/>
      <c r="ATY385" s="87"/>
      <c r="ATZ385" s="87"/>
      <c r="AUA385" s="87"/>
      <c r="AUB385" s="87"/>
      <c r="AUC385" s="87"/>
      <c r="AUD385" s="87"/>
      <c r="AUE385" s="87"/>
      <c r="AUF385" s="87"/>
      <c r="AUG385" s="87"/>
      <c r="AUH385" s="87"/>
      <c r="AUI385" s="87"/>
      <c r="AUJ385" s="87"/>
      <c r="AUK385" s="87"/>
      <c r="AUL385" s="87"/>
      <c r="AUM385" s="87"/>
      <c r="AUN385" s="87"/>
      <c r="AUO385" s="87"/>
      <c r="AUP385" s="87"/>
      <c r="AUQ385" s="87"/>
      <c r="AUR385" s="87"/>
      <c r="AUS385" s="87"/>
      <c r="AUT385" s="87"/>
      <c r="AUU385" s="87"/>
      <c r="AUV385" s="87"/>
      <c r="AUW385" s="87"/>
      <c r="AUX385" s="87"/>
      <c r="AUY385" s="87"/>
      <c r="AUZ385" s="87"/>
      <c r="AVA385" s="87"/>
      <c r="AVB385" s="87"/>
      <c r="AVC385" s="87"/>
      <c r="AVD385" s="87"/>
      <c r="AVE385" s="87"/>
      <c r="AVF385" s="87"/>
      <c r="AVG385" s="87"/>
      <c r="AVH385" s="87"/>
      <c r="AVI385" s="87"/>
      <c r="AVJ385" s="87"/>
      <c r="AVK385" s="87"/>
      <c r="AVL385" s="87"/>
      <c r="AVM385" s="87"/>
      <c r="AVN385" s="87"/>
      <c r="AVO385" s="87"/>
      <c r="AVP385" s="87"/>
      <c r="AVQ385" s="87"/>
      <c r="AVR385" s="87"/>
      <c r="AVS385" s="87"/>
      <c r="AVT385" s="87"/>
      <c r="AVU385" s="87"/>
      <c r="AVV385" s="87"/>
      <c r="AVW385" s="87"/>
      <c r="AVX385" s="87"/>
      <c r="AVY385" s="87"/>
      <c r="AVZ385" s="87"/>
      <c r="AWA385" s="87"/>
      <c r="AWB385" s="87"/>
      <c r="AWC385" s="87"/>
      <c r="AWD385" s="87"/>
      <c r="AWE385" s="87"/>
      <c r="AWF385" s="87"/>
      <c r="AWG385" s="87"/>
      <c r="AWH385" s="87"/>
      <c r="AWI385" s="87"/>
      <c r="AWJ385" s="87"/>
      <c r="AWK385" s="87"/>
      <c r="AWL385" s="87"/>
      <c r="AWM385" s="87"/>
      <c r="AWN385" s="87"/>
      <c r="AWO385" s="87"/>
      <c r="AWP385" s="87"/>
      <c r="AWQ385" s="87"/>
      <c r="AWR385" s="87"/>
      <c r="AWS385" s="87"/>
      <c r="AWT385" s="87"/>
      <c r="AWU385" s="87"/>
      <c r="AWV385" s="87"/>
      <c r="AWW385" s="87"/>
      <c r="AWX385" s="87"/>
      <c r="AWY385" s="87"/>
      <c r="AWZ385" s="87"/>
      <c r="AXA385" s="87"/>
      <c r="AXB385" s="87"/>
      <c r="AXC385" s="87"/>
      <c r="AXD385" s="87"/>
      <c r="AXE385" s="87"/>
      <c r="AXF385" s="87"/>
      <c r="AXG385" s="87"/>
      <c r="AXH385" s="87"/>
      <c r="AXI385" s="87"/>
      <c r="AXJ385" s="87"/>
      <c r="AXK385" s="87"/>
      <c r="AXL385" s="87"/>
      <c r="AXM385" s="87"/>
      <c r="AXN385" s="87"/>
      <c r="AXO385" s="87"/>
      <c r="AXP385" s="87"/>
      <c r="AXQ385" s="87"/>
      <c r="AXR385" s="87"/>
      <c r="AXS385" s="87"/>
      <c r="AXT385" s="87"/>
      <c r="AXU385" s="87"/>
      <c r="AXV385" s="87"/>
      <c r="AXW385" s="87"/>
      <c r="AXX385" s="87"/>
      <c r="AXY385" s="87"/>
      <c r="AXZ385" s="87"/>
      <c r="AYA385" s="87"/>
      <c r="AYB385" s="87"/>
      <c r="AYC385" s="87"/>
      <c r="AYD385" s="87"/>
      <c r="AYE385" s="87"/>
      <c r="AYF385" s="87"/>
      <c r="AYG385" s="87"/>
      <c r="AYH385" s="87"/>
      <c r="AYI385" s="87"/>
      <c r="AYJ385" s="87"/>
      <c r="AYK385" s="87"/>
      <c r="AYL385" s="87"/>
      <c r="AYM385" s="87"/>
      <c r="AYN385" s="87"/>
      <c r="AYO385" s="87"/>
      <c r="AYP385" s="87"/>
      <c r="AYQ385" s="87"/>
      <c r="AYR385" s="87"/>
      <c r="AYS385" s="87"/>
      <c r="AYT385" s="87"/>
      <c r="AYU385" s="87"/>
      <c r="AYV385" s="87"/>
      <c r="AYW385" s="87"/>
      <c r="AYX385" s="87"/>
      <c r="AYY385" s="87"/>
      <c r="AYZ385" s="87"/>
      <c r="AZA385" s="87"/>
      <c r="AZB385" s="87"/>
      <c r="AZC385" s="87"/>
      <c r="AZD385" s="87"/>
      <c r="AZE385" s="87"/>
      <c r="AZF385" s="87"/>
      <c r="AZG385" s="87"/>
      <c r="AZH385" s="87"/>
      <c r="AZI385" s="87"/>
      <c r="AZJ385" s="87"/>
      <c r="AZK385" s="87"/>
      <c r="AZL385" s="87"/>
      <c r="AZM385" s="87"/>
      <c r="AZN385" s="87"/>
      <c r="AZO385" s="87"/>
      <c r="AZP385" s="87"/>
      <c r="AZQ385" s="87"/>
      <c r="AZR385" s="87"/>
      <c r="AZS385" s="87"/>
      <c r="AZT385" s="87"/>
      <c r="AZU385" s="87"/>
      <c r="AZV385" s="87"/>
      <c r="AZW385" s="87"/>
      <c r="AZX385" s="87"/>
      <c r="AZY385" s="87"/>
      <c r="AZZ385" s="87"/>
      <c r="BAA385" s="87"/>
      <c r="BAB385" s="87"/>
      <c r="BAC385" s="87"/>
      <c r="BAD385" s="87"/>
      <c r="BAE385" s="87"/>
      <c r="BAF385" s="87"/>
      <c r="BAG385" s="87"/>
      <c r="BAH385" s="87"/>
      <c r="BAI385" s="87"/>
      <c r="BAJ385" s="87"/>
      <c r="BAK385" s="87"/>
      <c r="BAL385" s="87"/>
      <c r="BAM385" s="87"/>
      <c r="BAN385" s="87"/>
      <c r="BAO385" s="87"/>
      <c r="BAP385" s="87"/>
      <c r="BAQ385" s="87"/>
      <c r="BAR385" s="87"/>
      <c r="BAS385" s="87"/>
      <c r="BAT385" s="87"/>
      <c r="BAU385" s="87"/>
      <c r="BAV385" s="87"/>
      <c r="BAW385" s="87"/>
      <c r="BAX385" s="87"/>
      <c r="BAY385" s="87"/>
      <c r="BAZ385" s="87"/>
      <c r="BBA385" s="87"/>
      <c r="BBB385" s="87"/>
      <c r="BBC385" s="87"/>
      <c r="BBD385" s="87"/>
      <c r="BBE385" s="87"/>
      <c r="BBF385" s="87"/>
      <c r="BBG385" s="87"/>
      <c r="BBH385" s="87"/>
      <c r="BBI385" s="87"/>
      <c r="BBJ385" s="87"/>
      <c r="BBK385" s="87"/>
      <c r="BBL385" s="87"/>
      <c r="BBM385" s="87"/>
      <c r="BBN385" s="87"/>
      <c r="BBO385" s="87"/>
      <c r="BBP385" s="87"/>
      <c r="BBQ385" s="87"/>
      <c r="BBR385" s="87"/>
      <c r="BBS385" s="87"/>
      <c r="BBT385" s="87"/>
      <c r="BBU385" s="87"/>
      <c r="BBV385" s="87"/>
      <c r="BBW385" s="87"/>
      <c r="BBX385" s="87"/>
      <c r="BBY385" s="87"/>
      <c r="BBZ385" s="87"/>
      <c r="BCA385" s="87"/>
      <c r="BCB385" s="87"/>
      <c r="BCC385" s="87"/>
      <c r="BCD385" s="87"/>
      <c r="BCE385" s="87"/>
      <c r="BCF385" s="87"/>
      <c r="BCG385" s="87"/>
      <c r="BCH385" s="87"/>
      <c r="BCI385" s="87"/>
      <c r="BCJ385" s="87"/>
      <c r="BCK385" s="87"/>
      <c r="BCL385" s="87"/>
      <c r="BCM385" s="87"/>
      <c r="BCN385" s="87"/>
      <c r="BCO385" s="87"/>
      <c r="BCP385" s="87"/>
      <c r="BCQ385" s="87"/>
      <c r="BCR385" s="87"/>
      <c r="BCS385" s="87"/>
      <c r="BCT385" s="87"/>
      <c r="BCU385" s="87"/>
      <c r="BCV385" s="87"/>
      <c r="BCW385" s="87"/>
      <c r="BCX385" s="87"/>
      <c r="BCY385" s="87"/>
      <c r="BCZ385" s="87"/>
      <c r="BDA385" s="87"/>
      <c r="BDB385" s="87"/>
      <c r="BDC385" s="87"/>
      <c r="BDD385" s="87"/>
      <c r="BDE385" s="87"/>
      <c r="BDF385" s="87"/>
      <c r="BDG385" s="87"/>
      <c r="BDH385" s="87"/>
      <c r="BDI385" s="87"/>
      <c r="BDJ385" s="87"/>
      <c r="BDK385" s="87"/>
      <c r="BDL385" s="87"/>
      <c r="BDM385" s="87"/>
      <c r="BDN385" s="87"/>
      <c r="BDO385" s="87"/>
      <c r="BDP385" s="87"/>
      <c r="BDQ385" s="87"/>
      <c r="BDR385" s="87"/>
      <c r="BDS385" s="87"/>
      <c r="BDT385" s="87"/>
      <c r="BDU385" s="87"/>
      <c r="BDV385" s="87"/>
      <c r="BDW385" s="87"/>
      <c r="BDX385" s="87"/>
      <c r="BDY385" s="87"/>
      <c r="BDZ385" s="87"/>
      <c r="BEA385" s="87"/>
      <c r="BEB385" s="87"/>
      <c r="BEC385" s="87"/>
      <c r="BED385" s="87"/>
      <c r="BEE385" s="87"/>
      <c r="BEF385" s="87"/>
      <c r="BEG385" s="87"/>
      <c r="BEH385" s="87"/>
      <c r="BEI385" s="87"/>
      <c r="BEJ385" s="87"/>
      <c r="BEK385" s="87"/>
      <c r="BEL385" s="87"/>
      <c r="BEM385" s="87"/>
      <c r="BEN385" s="87"/>
      <c r="BEO385" s="87"/>
      <c r="BEP385" s="87"/>
      <c r="BEQ385" s="87"/>
      <c r="BER385" s="87"/>
      <c r="BES385" s="87"/>
      <c r="BET385" s="87"/>
      <c r="BEU385" s="87"/>
      <c r="BEV385" s="87"/>
      <c r="BEW385" s="87"/>
      <c r="BEX385" s="87"/>
      <c r="BEY385" s="87"/>
      <c r="BEZ385" s="87"/>
      <c r="BFA385" s="87"/>
      <c r="BFB385" s="87"/>
      <c r="BFC385" s="87"/>
      <c r="BFD385" s="87"/>
      <c r="BFE385" s="87"/>
      <c r="BFF385" s="87"/>
      <c r="BFG385" s="87"/>
      <c r="BFH385" s="87"/>
      <c r="BFI385" s="87"/>
      <c r="BFJ385" s="87"/>
      <c r="BFK385" s="87"/>
      <c r="BFL385" s="87"/>
      <c r="BFM385" s="87"/>
      <c r="BFN385" s="87"/>
      <c r="BFO385" s="87"/>
      <c r="BFP385" s="87"/>
      <c r="BFQ385" s="87"/>
      <c r="BFR385" s="87"/>
      <c r="BFS385" s="87"/>
      <c r="BFT385" s="87"/>
      <c r="BFU385" s="87"/>
      <c r="BFV385" s="87"/>
      <c r="BFW385" s="87"/>
      <c r="BFX385" s="87"/>
      <c r="BFY385" s="87"/>
      <c r="BFZ385" s="87"/>
      <c r="BGA385" s="87"/>
      <c r="BGB385" s="87"/>
      <c r="BGC385" s="87"/>
      <c r="BGD385" s="87"/>
      <c r="BGE385" s="87"/>
      <c r="BGF385" s="87"/>
      <c r="BGG385" s="87"/>
      <c r="BGH385" s="87"/>
      <c r="BGI385" s="87"/>
      <c r="BGJ385" s="87"/>
      <c r="BGK385" s="87"/>
      <c r="BGL385" s="87"/>
      <c r="BGM385" s="87"/>
      <c r="BGN385" s="87"/>
      <c r="BGO385" s="87"/>
      <c r="BGP385" s="87"/>
      <c r="BGQ385" s="87"/>
      <c r="BGR385" s="87"/>
      <c r="BGS385" s="87"/>
      <c r="BGT385" s="87"/>
      <c r="BGU385" s="87"/>
      <c r="BGV385" s="87"/>
      <c r="BGW385" s="87"/>
      <c r="BGX385" s="87"/>
      <c r="BGY385" s="87"/>
      <c r="BGZ385" s="87"/>
      <c r="BHA385" s="87"/>
      <c r="BHB385" s="87"/>
      <c r="BHC385" s="87"/>
      <c r="BHD385" s="87"/>
      <c r="BHE385" s="87"/>
      <c r="BHF385" s="87"/>
      <c r="BHG385" s="87"/>
      <c r="BHH385" s="87"/>
      <c r="BHI385" s="87"/>
      <c r="BHJ385" s="87"/>
      <c r="BHK385" s="87"/>
      <c r="BHL385" s="87"/>
      <c r="BHM385" s="87"/>
      <c r="BHN385" s="87"/>
      <c r="BHO385" s="87"/>
      <c r="BHP385" s="87"/>
      <c r="BHQ385" s="87"/>
      <c r="BHR385" s="87"/>
      <c r="BHS385" s="87"/>
      <c r="BHT385" s="87"/>
      <c r="BHU385" s="87"/>
      <c r="BHV385" s="87"/>
      <c r="BHW385" s="87"/>
      <c r="BHX385" s="87"/>
      <c r="BHY385" s="87"/>
      <c r="BHZ385" s="87"/>
      <c r="BIA385" s="87"/>
      <c r="BIB385" s="87"/>
      <c r="BIC385" s="87"/>
      <c r="BID385" s="87"/>
      <c r="BIE385" s="87"/>
      <c r="BIF385" s="87"/>
      <c r="BIG385" s="87"/>
      <c r="BIH385" s="87"/>
      <c r="BII385" s="87"/>
      <c r="BIJ385" s="87"/>
      <c r="BIK385" s="87"/>
      <c r="BIL385" s="87"/>
      <c r="BIM385" s="87"/>
      <c r="BIN385" s="87"/>
      <c r="BIO385" s="87"/>
      <c r="BIP385" s="87"/>
      <c r="BIQ385" s="87"/>
      <c r="BIR385" s="87"/>
      <c r="BIS385" s="87"/>
      <c r="BIT385" s="87"/>
      <c r="BIU385" s="87"/>
      <c r="BIV385" s="87"/>
      <c r="BIW385" s="87"/>
      <c r="BIX385" s="87"/>
      <c r="BIY385" s="87"/>
      <c r="BIZ385" s="87"/>
      <c r="BJA385" s="87"/>
      <c r="BJB385" s="87"/>
      <c r="BJC385" s="87"/>
      <c r="BJD385" s="87"/>
      <c r="BJE385" s="87"/>
      <c r="BJF385" s="87"/>
      <c r="BJG385" s="87"/>
      <c r="BJH385" s="87"/>
      <c r="BJI385" s="87"/>
      <c r="BJJ385" s="87"/>
      <c r="BJK385" s="87"/>
      <c r="BJL385" s="87"/>
      <c r="BJM385" s="87"/>
      <c r="BJN385" s="87"/>
      <c r="BJO385" s="87"/>
      <c r="BJP385" s="87"/>
      <c r="BJQ385" s="87"/>
      <c r="BJR385" s="87"/>
      <c r="BJS385" s="87"/>
      <c r="BJT385" s="87"/>
      <c r="BJU385" s="87"/>
      <c r="BJV385" s="87"/>
      <c r="BJW385" s="87"/>
      <c r="BJX385" s="87"/>
      <c r="BJY385" s="87"/>
      <c r="BJZ385" s="87"/>
      <c r="BKA385" s="87"/>
      <c r="BKB385" s="87"/>
      <c r="BKC385" s="87"/>
      <c r="BKD385" s="87"/>
      <c r="BKE385" s="87"/>
      <c r="BKF385" s="87"/>
      <c r="BKG385" s="87"/>
      <c r="BKH385" s="87"/>
      <c r="BKI385" s="87"/>
      <c r="BKJ385" s="87"/>
      <c r="BKK385" s="87"/>
      <c r="BKL385" s="87"/>
      <c r="BKM385" s="87"/>
      <c r="BKN385" s="87"/>
      <c r="BKO385" s="87"/>
      <c r="BKP385" s="87"/>
      <c r="BKQ385" s="87"/>
      <c r="BKR385" s="87"/>
      <c r="BKS385" s="87"/>
      <c r="BKT385" s="87"/>
      <c r="BKU385" s="87"/>
      <c r="BKV385" s="87"/>
      <c r="BKW385" s="87"/>
      <c r="BKX385" s="87"/>
      <c r="BKY385" s="87"/>
      <c r="BKZ385" s="87"/>
      <c r="BLA385" s="87"/>
      <c r="BLB385" s="87"/>
      <c r="BLC385" s="87"/>
      <c r="BLD385" s="87"/>
      <c r="BLE385" s="87"/>
      <c r="BLF385" s="87"/>
      <c r="BLG385" s="87"/>
      <c r="BLH385" s="87"/>
      <c r="BLI385" s="87"/>
      <c r="BLJ385" s="87"/>
      <c r="BLK385" s="87"/>
      <c r="BLL385" s="87"/>
      <c r="BLM385" s="87"/>
      <c r="BLN385" s="87"/>
      <c r="BLO385" s="87"/>
      <c r="BLP385" s="87"/>
      <c r="BLQ385" s="87"/>
      <c r="BLR385" s="87"/>
      <c r="BLS385" s="87"/>
      <c r="BLT385" s="87"/>
      <c r="BLU385" s="87"/>
      <c r="BLV385" s="87"/>
      <c r="BLW385" s="87"/>
      <c r="BLX385" s="87"/>
      <c r="BLY385" s="87"/>
      <c r="BLZ385" s="87"/>
      <c r="BMA385" s="87"/>
      <c r="BMB385" s="87"/>
      <c r="BMC385" s="87"/>
      <c r="BMD385" s="87"/>
      <c r="BME385" s="87"/>
      <c r="BMF385" s="87"/>
      <c r="BMG385" s="87"/>
      <c r="BMH385" s="87"/>
      <c r="BMI385" s="87"/>
      <c r="BMJ385" s="87"/>
      <c r="BMK385" s="87"/>
      <c r="BML385" s="87"/>
      <c r="BMM385" s="87"/>
      <c r="BMN385" s="87"/>
      <c r="BMO385" s="87"/>
      <c r="BMP385" s="87"/>
      <c r="BMQ385" s="87"/>
      <c r="BMR385" s="87"/>
      <c r="BMS385" s="87"/>
      <c r="BMT385" s="87"/>
      <c r="BMU385" s="87"/>
      <c r="BMV385" s="87"/>
      <c r="BMW385" s="87"/>
      <c r="BMX385" s="87"/>
      <c r="BMY385" s="87"/>
      <c r="BMZ385" s="87"/>
      <c r="BNA385" s="87"/>
      <c r="BNB385" s="87"/>
      <c r="BNC385" s="87"/>
      <c r="BND385" s="87"/>
      <c r="BNE385" s="87"/>
      <c r="BNF385" s="87"/>
      <c r="BNG385" s="87"/>
      <c r="BNH385" s="87"/>
      <c r="BNI385" s="87"/>
      <c r="BNJ385" s="87"/>
      <c r="BNK385" s="87"/>
      <c r="BNL385" s="87"/>
      <c r="BNM385" s="87"/>
      <c r="BNN385" s="87"/>
      <c r="BNO385" s="87"/>
      <c r="BNP385" s="87"/>
      <c r="BNQ385" s="87"/>
      <c r="BNR385" s="87"/>
      <c r="BNS385" s="87"/>
      <c r="BNT385" s="87"/>
      <c r="BNU385" s="87"/>
      <c r="BNV385" s="87"/>
      <c r="BNW385" s="87"/>
      <c r="BNX385" s="87"/>
      <c r="BNY385" s="87"/>
      <c r="BNZ385" s="87"/>
      <c r="BOA385" s="87"/>
      <c r="BOB385" s="87"/>
      <c r="BOC385" s="87"/>
      <c r="BOD385" s="87"/>
      <c r="BOE385" s="87"/>
      <c r="BOF385" s="87"/>
      <c r="BOG385" s="87"/>
      <c r="BOH385" s="87"/>
      <c r="BOI385" s="87"/>
      <c r="BOJ385" s="87"/>
      <c r="BOK385" s="87"/>
      <c r="BOL385" s="87"/>
      <c r="BOM385" s="87"/>
      <c r="BON385" s="87"/>
      <c r="BOO385" s="87"/>
      <c r="BOP385" s="87"/>
      <c r="BOQ385" s="87"/>
      <c r="BOR385" s="87"/>
      <c r="BOS385" s="87"/>
      <c r="BOT385" s="87"/>
      <c r="BOU385" s="87"/>
      <c r="BOV385" s="87"/>
      <c r="BOW385" s="87"/>
      <c r="BOX385" s="87"/>
      <c r="BOY385" s="87"/>
      <c r="BOZ385" s="87"/>
      <c r="BPA385" s="87"/>
      <c r="BPB385" s="87"/>
      <c r="BPC385" s="87"/>
      <c r="BPD385" s="87"/>
      <c r="BPE385" s="87"/>
      <c r="BPF385" s="87"/>
      <c r="BPG385" s="87"/>
      <c r="BPH385" s="87"/>
      <c r="BPI385" s="87"/>
      <c r="BPJ385" s="87"/>
      <c r="BPK385" s="87"/>
      <c r="BPL385" s="87"/>
      <c r="BPM385" s="87"/>
      <c r="BPN385" s="87"/>
      <c r="BPO385" s="87"/>
      <c r="BPP385" s="87"/>
      <c r="BPQ385" s="87"/>
      <c r="BPR385" s="87"/>
      <c r="BPS385" s="87"/>
      <c r="BPT385" s="87"/>
      <c r="BPU385" s="87"/>
      <c r="BPV385" s="87"/>
      <c r="BPW385" s="87"/>
      <c r="BPX385" s="87"/>
      <c r="BPY385" s="87"/>
      <c r="BPZ385" s="87"/>
      <c r="BQA385" s="87"/>
      <c r="BQB385" s="87"/>
      <c r="BQC385" s="87"/>
      <c r="BQD385" s="87"/>
      <c r="BQE385" s="87"/>
      <c r="BQF385" s="87"/>
      <c r="BQG385" s="87"/>
      <c r="BQH385" s="87"/>
      <c r="BQI385" s="87"/>
      <c r="BQJ385" s="87"/>
      <c r="BQK385" s="87"/>
      <c r="BQL385" s="87"/>
      <c r="BQM385" s="87"/>
      <c r="BQN385" s="87"/>
      <c r="BQO385" s="87"/>
      <c r="BQP385" s="87"/>
      <c r="BQQ385" s="87"/>
      <c r="BQR385" s="87"/>
      <c r="BQS385" s="87"/>
      <c r="BQT385" s="87"/>
      <c r="BQU385" s="87"/>
      <c r="BQV385" s="87"/>
      <c r="BQW385" s="87"/>
      <c r="BQX385" s="87"/>
      <c r="BQY385" s="87"/>
      <c r="BQZ385" s="87"/>
      <c r="BRA385" s="87"/>
      <c r="BRB385" s="87"/>
      <c r="BRC385" s="87"/>
      <c r="BRD385" s="87"/>
      <c r="BRE385" s="87"/>
      <c r="BRF385" s="87"/>
      <c r="BRG385" s="87"/>
      <c r="BRH385" s="87"/>
      <c r="BRI385" s="87"/>
      <c r="BRJ385" s="87"/>
      <c r="BRK385" s="87"/>
      <c r="BRL385" s="87"/>
      <c r="BRM385" s="87"/>
      <c r="BRN385" s="87"/>
      <c r="BRO385" s="87"/>
      <c r="BRP385" s="87"/>
      <c r="BRQ385" s="87"/>
      <c r="BRR385" s="87"/>
      <c r="BRS385" s="87"/>
      <c r="BRT385" s="87"/>
      <c r="BRU385" s="87"/>
      <c r="BRV385" s="87"/>
      <c r="BRW385" s="87"/>
      <c r="BRX385" s="87"/>
      <c r="BRY385" s="87"/>
      <c r="BRZ385" s="87"/>
      <c r="BSA385" s="87"/>
      <c r="BSB385" s="87"/>
      <c r="BSC385" s="87"/>
      <c r="BSD385" s="87"/>
      <c r="BSE385" s="87"/>
      <c r="BSF385" s="87"/>
      <c r="BSG385" s="87"/>
      <c r="BSH385" s="87"/>
      <c r="BSI385" s="87"/>
      <c r="BSJ385" s="87"/>
      <c r="BSK385" s="87"/>
      <c r="BSL385" s="87"/>
      <c r="BSM385" s="87"/>
      <c r="BSN385" s="87"/>
      <c r="BSO385" s="87"/>
      <c r="BSP385" s="87"/>
      <c r="BSQ385" s="87"/>
      <c r="BSR385" s="87"/>
      <c r="BSS385" s="87"/>
      <c r="BST385" s="87"/>
      <c r="BSU385" s="87"/>
      <c r="BSV385" s="87"/>
      <c r="BSW385" s="87"/>
      <c r="BSX385" s="87"/>
      <c r="BSY385" s="87"/>
      <c r="BSZ385" s="87"/>
      <c r="BTA385" s="87"/>
      <c r="BTB385" s="87"/>
      <c r="BTC385" s="87"/>
      <c r="BTD385" s="87"/>
      <c r="BTE385" s="87"/>
      <c r="BTF385" s="87"/>
      <c r="BTG385" s="87"/>
      <c r="BTH385" s="87"/>
      <c r="BTI385" s="87"/>
      <c r="BTJ385" s="87"/>
      <c r="BTK385" s="87"/>
      <c r="BTL385" s="87"/>
      <c r="BTM385" s="87"/>
      <c r="BTN385" s="87"/>
      <c r="BTO385" s="87"/>
      <c r="BTP385" s="87"/>
      <c r="BTQ385" s="87"/>
      <c r="BTR385" s="87"/>
      <c r="BTS385" s="87"/>
      <c r="BTT385" s="87"/>
      <c r="BTU385" s="87"/>
      <c r="BTV385" s="87"/>
      <c r="BTW385" s="87"/>
      <c r="BTX385" s="87"/>
      <c r="BTY385" s="87"/>
      <c r="BTZ385" s="87"/>
      <c r="BUA385" s="87"/>
      <c r="BUB385" s="87"/>
      <c r="BUC385" s="87"/>
      <c r="BUD385" s="87"/>
      <c r="BUE385" s="87"/>
      <c r="BUF385" s="87"/>
      <c r="BUG385" s="87"/>
      <c r="BUH385" s="87"/>
      <c r="BUI385" s="87"/>
      <c r="BUJ385" s="87"/>
      <c r="BUK385" s="87"/>
      <c r="BUL385" s="87"/>
      <c r="BUM385" s="87"/>
      <c r="BUN385" s="87"/>
      <c r="BUO385" s="87"/>
      <c r="BUP385" s="87"/>
      <c r="BUQ385" s="87"/>
      <c r="BUR385" s="87"/>
      <c r="BUS385" s="87"/>
      <c r="BUT385" s="87"/>
      <c r="BUU385" s="87"/>
      <c r="BUV385" s="87"/>
      <c r="BUW385" s="87"/>
      <c r="BUX385" s="87"/>
      <c r="BUY385" s="87"/>
      <c r="BUZ385" s="87"/>
      <c r="BVA385" s="87"/>
      <c r="BVB385" s="87"/>
      <c r="BVC385" s="87"/>
      <c r="BVD385" s="87"/>
      <c r="BVE385" s="87"/>
      <c r="BVF385" s="87"/>
      <c r="BVG385" s="87"/>
      <c r="BVH385" s="87"/>
      <c r="BVI385" s="87"/>
      <c r="BVJ385" s="87"/>
      <c r="BVK385" s="87"/>
      <c r="BVL385" s="87"/>
      <c r="BVM385" s="87"/>
      <c r="BVN385" s="87"/>
      <c r="BVO385" s="87"/>
      <c r="BVP385" s="87"/>
      <c r="BVQ385" s="87"/>
      <c r="BVR385" s="87"/>
      <c r="BVS385" s="87"/>
      <c r="BVT385" s="87"/>
      <c r="BVU385" s="87"/>
      <c r="BVV385" s="87"/>
      <c r="BVW385" s="87"/>
      <c r="BVX385" s="87"/>
      <c r="BVY385" s="87"/>
      <c r="BVZ385" s="87"/>
      <c r="BWA385" s="87"/>
      <c r="BWB385" s="87"/>
      <c r="BWC385" s="87"/>
      <c r="BWD385" s="87"/>
      <c r="BWE385" s="87"/>
      <c r="BWF385" s="87"/>
      <c r="BWG385" s="87"/>
      <c r="BWH385" s="87"/>
      <c r="BWI385" s="87"/>
      <c r="BWJ385" s="87"/>
      <c r="BWK385" s="87"/>
      <c r="BWL385" s="87"/>
      <c r="BWM385" s="87"/>
      <c r="BWN385" s="87"/>
      <c r="BWO385" s="87"/>
      <c r="BWP385" s="87"/>
      <c r="BWQ385" s="87"/>
      <c r="BWR385" s="87"/>
      <c r="BWS385" s="87"/>
      <c r="BWT385" s="87"/>
      <c r="BWU385" s="87"/>
      <c r="BWV385" s="87"/>
      <c r="BWW385" s="87"/>
      <c r="BWX385" s="87"/>
      <c r="BWY385" s="87"/>
      <c r="BWZ385" s="87"/>
      <c r="BXA385" s="87"/>
      <c r="BXB385" s="87"/>
      <c r="BXC385" s="87"/>
      <c r="BXD385" s="87"/>
      <c r="BXE385" s="87"/>
      <c r="BXF385" s="87"/>
      <c r="BXG385" s="87"/>
      <c r="BXH385" s="87"/>
      <c r="BXI385" s="87"/>
      <c r="BXJ385" s="87"/>
      <c r="BXK385" s="87"/>
      <c r="BXL385" s="87"/>
      <c r="BXM385" s="87"/>
      <c r="BXN385" s="87"/>
      <c r="BXO385" s="87"/>
      <c r="BXP385" s="87"/>
      <c r="BXQ385" s="87"/>
      <c r="BXR385" s="87"/>
      <c r="BXS385" s="87"/>
      <c r="BXT385" s="87"/>
      <c r="BXU385" s="87"/>
      <c r="BXV385" s="87"/>
      <c r="BXW385" s="87"/>
      <c r="BXX385" s="87"/>
      <c r="BXY385" s="87"/>
      <c r="BXZ385" s="87"/>
      <c r="BYA385" s="87"/>
      <c r="BYB385" s="87"/>
      <c r="BYC385" s="87"/>
      <c r="BYD385" s="87"/>
      <c r="BYE385" s="87"/>
      <c r="BYF385" s="87"/>
      <c r="BYG385" s="87"/>
      <c r="BYH385" s="87"/>
      <c r="BYI385" s="87"/>
      <c r="BYJ385" s="87"/>
      <c r="BYK385" s="87"/>
      <c r="BYL385" s="87"/>
      <c r="BYM385" s="87"/>
      <c r="BYN385" s="87"/>
      <c r="BYO385" s="87"/>
      <c r="BYP385" s="87"/>
      <c r="BYQ385" s="87"/>
      <c r="BYR385" s="87"/>
      <c r="BYS385" s="87"/>
      <c r="BYT385" s="87"/>
      <c r="BYU385" s="87"/>
      <c r="BYV385" s="87"/>
      <c r="BYW385" s="87"/>
      <c r="BYX385" s="87"/>
      <c r="BYY385" s="87"/>
      <c r="BYZ385" s="87"/>
      <c r="BZA385" s="87"/>
      <c r="BZB385" s="87"/>
      <c r="BZC385" s="87"/>
      <c r="BZD385" s="87"/>
      <c r="BZE385" s="87"/>
      <c r="BZF385" s="87"/>
      <c r="BZG385" s="87"/>
      <c r="BZH385" s="87"/>
      <c r="BZI385" s="87"/>
      <c r="BZJ385" s="87"/>
      <c r="BZK385" s="87"/>
      <c r="BZL385" s="87"/>
      <c r="BZM385" s="87"/>
      <c r="BZN385" s="87"/>
      <c r="BZO385" s="87"/>
      <c r="BZP385" s="87"/>
      <c r="BZQ385" s="87"/>
      <c r="BZR385" s="87"/>
      <c r="BZS385" s="87"/>
      <c r="BZT385" s="87"/>
      <c r="BZU385" s="87"/>
      <c r="BZV385" s="87"/>
      <c r="BZW385" s="87"/>
      <c r="BZX385" s="87"/>
      <c r="BZY385" s="87"/>
      <c r="BZZ385" s="87"/>
      <c r="CAA385" s="87"/>
      <c r="CAB385" s="87"/>
      <c r="CAC385" s="87"/>
      <c r="CAD385" s="87"/>
      <c r="CAE385" s="87"/>
      <c r="CAF385" s="87"/>
      <c r="CAG385" s="87"/>
      <c r="CAH385" s="87"/>
      <c r="CAI385" s="87"/>
      <c r="CAJ385" s="87"/>
      <c r="CAK385" s="87"/>
      <c r="CAL385" s="87"/>
      <c r="CAM385" s="87"/>
      <c r="CAN385" s="87"/>
      <c r="CAO385" s="87"/>
      <c r="CAP385" s="87"/>
      <c r="CAQ385" s="87"/>
      <c r="CAR385" s="87"/>
      <c r="CAS385" s="87"/>
      <c r="CAT385" s="87"/>
      <c r="CAU385" s="87"/>
      <c r="CAV385" s="87"/>
      <c r="CAW385" s="87"/>
      <c r="CAX385" s="87"/>
      <c r="CAY385" s="87"/>
      <c r="CAZ385" s="87"/>
      <c r="CBA385" s="87"/>
      <c r="CBB385" s="87"/>
      <c r="CBC385" s="87"/>
      <c r="CBD385" s="87"/>
      <c r="CBE385" s="87"/>
      <c r="CBF385" s="87"/>
      <c r="CBG385" s="87"/>
      <c r="CBH385" s="87"/>
      <c r="CBI385" s="87"/>
      <c r="CBJ385" s="87"/>
      <c r="CBK385" s="87"/>
      <c r="CBL385" s="87"/>
      <c r="CBM385" s="87"/>
      <c r="CBN385" s="87"/>
      <c r="CBO385" s="87"/>
      <c r="CBP385" s="87"/>
      <c r="CBQ385" s="87"/>
      <c r="CBR385" s="87"/>
      <c r="CBS385" s="87"/>
      <c r="CBT385" s="87"/>
      <c r="CBU385" s="87"/>
      <c r="CBV385" s="87"/>
      <c r="CBW385" s="87"/>
      <c r="CBX385" s="87"/>
      <c r="CBY385" s="87"/>
      <c r="CBZ385" s="87"/>
      <c r="CCA385" s="87"/>
      <c r="CCB385" s="87"/>
      <c r="CCC385" s="87"/>
      <c r="CCD385" s="87"/>
      <c r="CCE385" s="87"/>
      <c r="CCF385" s="87"/>
      <c r="CCG385" s="87"/>
      <c r="CCH385" s="87"/>
      <c r="CCI385" s="87"/>
      <c r="CCJ385" s="87"/>
      <c r="CCK385" s="87"/>
      <c r="CCL385" s="87"/>
      <c r="CCM385" s="87"/>
      <c r="CCN385" s="87"/>
      <c r="CCO385" s="87"/>
      <c r="CCP385" s="87"/>
      <c r="CCQ385" s="87"/>
      <c r="CCR385" s="87"/>
      <c r="CCS385" s="87"/>
      <c r="CCT385" s="87"/>
      <c r="CCU385" s="87"/>
      <c r="CCV385" s="87"/>
      <c r="CCW385" s="87"/>
      <c r="CCX385" s="87"/>
      <c r="CCY385" s="87"/>
      <c r="CCZ385" s="87"/>
      <c r="CDA385" s="87"/>
      <c r="CDB385" s="87"/>
      <c r="CDC385" s="87"/>
      <c r="CDD385" s="87"/>
      <c r="CDE385" s="87"/>
      <c r="CDF385" s="87"/>
      <c r="CDG385" s="87"/>
      <c r="CDH385" s="87"/>
      <c r="CDI385" s="87"/>
      <c r="CDJ385" s="87"/>
      <c r="CDK385" s="87"/>
      <c r="CDL385" s="87"/>
      <c r="CDM385" s="87"/>
      <c r="CDN385" s="87"/>
      <c r="CDO385" s="87"/>
      <c r="CDP385" s="87"/>
      <c r="CDQ385" s="87"/>
      <c r="CDR385" s="87"/>
      <c r="CDS385" s="87"/>
      <c r="CDT385" s="87"/>
      <c r="CDU385" s="87"/>
      <c r="CDV385" s="87"/>
      <c r="CDW385" s="87"/>
      <c r="CDX385" s="87"/>
      <c r="CDY385" s="87"/>
      <c r="CDZ385" s="87"/>
      <c r="CEA385" s="87"/>
      <c r="CEB385" s="87"/>
      <c r="CEC385" s="87"/>
      <c r="CED385" s="87"/>
      <c r="CEE385" s="87"/>
      <c r="CEF385" s="87"/>
      <c r="CEG385" s="87"/>
      <c r="CEH385" s="87"/>
      <c r="CEI385" s="87"/>
      <c r="CEJ385" s="87"/>
      <c r="CEK385" s="87"/>
      <c r="CEL385" s="87"/>
      <c r="CEM385" s="87"/>
      <c r="CEN385" s="87"/>
      <c r="CEO385" s="87"/>
      <c r="CEP385" s="87"/>
      <c r="CEQ385" s="87"/>
      <c r="CER385" s="87"/>
      <c r="CES385" s="87"/>
      <c r="CET385" s="87"/>
      <c r="CEU385" s="87"/>
      <c r="CEV385" s="87"/>
      <c r="CEW385" s="87"/>
      <c r="CEX385" s="87"/>
      <c r="CEY385" s="87"/>
      <c r="CEZ385" s="87"/>
      <c r="CFA385" s="87"/>
      <c r="CFB385" s="87"/>
      <c r="CFC385" s="87"/>
      <c r="CFD385" s="87"/>
      <c r="CFE385" s="87"/>
      <c r="CFF385" s="87"/>
      <c r="CFG385" s="87"/>
      <c r="CFH385" s="87"/>
      <c r="CFI385" s="87"/>
      <c r="CFJ385" s="87"/>
      <c r="CFK385" s="87"/>
      <c r="CFL385" s="87"/>
      <c r="CFM385" s="87"/>
      <c r="CFN385" s="87"/>
      <c r="CFO385" s="87"/>
      <c r="CFP385" s="87"/>
      <c r="CFQ385" s="87"/>
      <c r="CFR385" s="87"/>
      <c r="CFS385" s="87"/>
      <c r="CFT385" s="87"/>
      <c r="CFU385" s="87"/>
      <c r="CFV385" s="87"/>
      <c r="CFW385" s="87"/>
      <c r="CFX385" s="87"/>
      <c r="CFY385" s="87"/>
      <c r="CFZ385" s="87"/>
      <c r="CGA385" s="87"/>
      <c r="CGB385" s="87"/>
      <c r="CGC385" s="87"/>
      <c r="CGD385" s="87"/>
      <c r="CGE385" s="87"/>
      <c r="CGF385" s="87"/>
      <c r="CGG385" s="87"/>
      <c r="CGH385" s="87"/>
      <c r="CGI385" s="87"/>
      <c r="CGJ385" s="87"/>
      <c r="CGK385" s="87"/>
      <c r="CGL385" s="87"/>
      <c r="CGM385" s="87"/>
      <c r="CGN385" s="87"/>
      <c r="CGO385" s="87"/>
      <c r="CGP385" s="87"/>
      <c r="CGQ385" s="87"/>
      <c r="CGR385" s="87"/>
      <c r="CGS385" s="87"/>
      <c r="CGT385" s="87"/>
      <c r="CGU385" s="87"/>
      <c r="CGV385" s="87"/>
      <c r="CGW385" s="87"/>
      <c r="CGX385" s="87"/>
      <c r="CGY385" s="87"/>
      <c r="CGZ385" s="87"/>
      <c r="CHA385" s="87"/>
      <c r="CHB385" s="87"/>
      <c r="CHC385" s="87"/>
      <c r="CHD385" s="87"/>
      <c r="CHE385" s="87"/>
      <c r="CHF385" s="87"/>
      <c r="CHG385" s="87"/>
      <c r="CHH385" s="87"/>
      <c r="CHI385" s="87"/>
      <c r="CHJ385" s="87"/>
      <c r="CHK385" s="87"/>
      <c r="CHL385" s="87"/>
      <c r="CHM385" s="87"/>
      <c r="CHN385" s="87"/>
      <c r="CHO385" s="87"/>
      <c r="CHP385" s="87"/>
      <c r="CHQ385" s="87"/>
      <c r="CHR385" s="87"/>
      <c r="CHS385" s="87"/>
      <c r="CHT385" s="87"/>
      <c r="CHU385" s="87"/>
      <c r="CHV385" s="87"/>
      <c r="CHW385" s="87"/>
      <c r="CHX385" s="87"/>
      <c r="CHY385" s="87"/>
      <c r="CHZ385" s="87"/>
      <c r="CIA385" s="87"/>
      <c r="CIB385" s="87"/>
      <c r="CIC385" s="87"/>
      <c r="CID385" s="87"/>
      <c r="CIE385" s="87"/>
      <c r="CIF385" s="87"/>
      <c r="CIG385" s="87"/>
      <c r="CIH385" s="87"/>
      <c r="CII385" s="87"/>
      <c r="CIJ385" s="87"/>
      <c r="CIK385" s="87"/>
      <c r="CIL385" s="87"/>
      <c r="CIM385" s="87"/>
      <c r="CIN385" s="87"/>
      <c r="CIO385" s="87"/>
      <c r="CIP385" s="87"/>
      <c r="CIQ385" s="87"/>
      <c r="CIR385" s="87"/>
      <c r="CIS385" s="87"/>
      <c r="CIT385" s="87"/>
      <c r="CIU385" s="87"/>
      <c r="CIV385" s="87"/>
      <c r="CIW385" s="87"/>
      <c r="CIX385" s="87"/>
      <c r="CIY385" s="87"/>
      <c r="CIZ385" s="87"/>
      <c r="CJA385" s="87"/>
      <c r="CJB385" s="87"/>
      <c r="CJC385" s="87"/>
      <c r="CJD385" s="87"/>
      <c r="CJE385" s="87"/>
      <c r="CJF385" s="87"/>
      <c r="CJG385" s="87"/>
      <c r="CJH385" s="87"/>
      <c r="CJI385" s="87"/>
      <c r="CJJ385" s="87"/>
      <c r="CJK385" s="87"/>
      <c r="CJL385" s="87"/>
      <c r="CJM385" s="87"/>
      <c r="CJN385" s="87"/>
      <c r="CJO385" s="87"/>
      <c r="CJP385" s="87"/>
      <c r="CJQ385" s="87"/>
      <c r="CJR385" s="87"/>
      <c r="CJS385" s="87"/>
      <c r="CJT385" s="87"/>
      <c r="CJU385" s="87"/>
      <c r="CJV385" s="87"/>
      <c r="CJW385" s="87"/>
      <c r="CJX385" s="87"/>
      <c r="CJY385" s="87"/>
      <c r="CJZ385" s="87"/>
      <c r="CKA385" s="87"/>
      <c r="CKB385" s="87"/>
      <c r="CKC385" s="87"/>
      <c r="CKD385" s="87"/>
      <c r="CKE385" s="87"/>
      <c r="CKF385" s="87"/>
      <c r="CKG385" s="87"/>
      <c r="CKH385" s="87"/>
      <c r="CKI385" s="87"/>
      <c r="CKJ385" s="87"/>
      <c r="CKK385" s="87"/>
      <c r="CKL385" s="87"/>
      <c r="CKM385" s="87"/>
      <c r="CKN385" s="87"/>
      <c r="CKO385" s="87"/>
      <c r="CKP385" s="87"/>
      <c r="CKQ385" s="87"/>
      <c r="CKR385" s="87"/>
      <c r="CKS385" s="87"/>
      <c r="CKT385" s="87"/>
      <c r="CKU385" s="87"/>
      <c r="CKV385" s="87"/>
      <c r="CKW385" s="87"/>
      <c r="CKX385" s="87"/>
      <c r="CKY385" s="87"/>
      <c r="CKZ385" s="87"/>
      <c r="CLA385" s="87"/>
      <c r="CLB385" s="87"/>
      <c r="CLC385" s="87"/>
      <c r="CLD385" s="87"/>
      <c r="CLE385" s="87"/>
      <c r="CLF385" s="87"/>
      <c r="CLG385" s="87"/>
      <c r="CLH385" s="87"/>
      <c r="CLI385" s="87"/>
      <c r="CLJ385" s="87"/>
      <c r="CLK385" s="87"/>
      <c r="CLL385" s="87"/>
      <c r="CLM385" s="87"/>
      <c r="CLN385" s="87"/>
      <c r="CLO385" s="87"/>
      <c r="CLP385" s="87"/>
      <c r="CLQ385" s="87"/>
      <c r="CLR385" s="87"/>
      <c r="CLS385" s="87"/>
      <c r="CLT385" s="87"/>
      <c r="CLU385" s="87"/>
      <c r="CLV385" s="87"/>
      <c r="CLW385" s="87"/>
      <c r="CLX385" s="87"/>
      <c r="CLY385" s="87"/>
      <c r="CLZ385" s="87"/>
      <c r="CMA385" s="87"/>
      <c r="CMB385" s="87"/>
      <c r="CMC385" s="87"/>
      <c r="CMD385" s="87"/>
      <c r="CME385" s="87"/>
      <c r="CMF385" s="87"/>
      <c r="CMG385" s="87"/>
      <c r="CMH385" s="87"/>
      <c r="CMI385" s="87"/>
      <c r="CMJ385" s="87"/>
      <c r="CMK385" s="87"/>
      <c r="CML385" s="87"/>
      <c r="CMM385" s="87"/>
      <c r="CMN385" s="87"/>
      <c r="CMO385" s="87"/>
      <c r="CMP385" s="87"/>
      <c r="CMQ385" s="87"/>
      <c r="CMR385" s="87"/>
      <c r="CMS385" s="87"/>
      <c r="CMT385" s="87"/>
      <c r="CMU385" s="87"/>
      <c r="CMV385" s="87"/>
      <c r="CMW385" s="87"/>
      <c r="CMX385" s="87"/>
      <c r="CMY385" s="87"/>
      <c r="CMZ385" s="87"/>
      <c r="CNA385" s="87"/>
      <c r="CNB385" s="87"/>
      <c r="CNC385" s="87"/>
      <c r="CND385" s="87"/>
      <c r="CNE385" s="87"/>
      <c r="CNF385" s="87"/>
      <c r="CNG385" s="87"/>
      <c r="CNH385" s="87"/>
      <c r="CNI385" s="87"/>
      <c r="CNJ385" s="87"/>
      <c r="CNK385" s="87"/>
      <c r="CNL385" s="87"/>
      <c r="CNM385" s="87"/>
      <c r="CNN385" s="87"/>
      <c r="CNO385" s="87"/>
      <c r="CNP385" s="87"/>
      <c r="CNQ385" s="87"/>
      <c r="CNR385" s="87"/>
      <c r="CNS385" s="87"/>
      <c r="CNT385" s="87"/>
      <c r="CNU385" s="87"/>
      <c r="CNV385" s="87"/>
      <c r="CNW385" s="87"/>
      <c r="CNX385" s="87"/>
      <c r="CNY385" s="87"/>
      <c r="CNZ385" s="87"/>
      <c r="COA385" s="87"/>
      <c r="COB385" s="87"/>
      <c r="COC385" s="87"/>
      <c r="COD385" s="87"/>
      <c r="COE385" s="87"/>
      <c r="COF385" s="87"/>
      <c r="COG385" s="87"/>
      <c r="COH385" s="87"/>
      <c r="COI385" s="87"/>
      <c r="COJ385" s="87"/>
      <c r="COK385" s="87"/>
      <c r="COL385" s="87"/>
      <c r="COM385" s="87"/>
      <c r="CON385" s="87"/>
      <c r="COO385" s="87"/>
      <c r="COP385" s="87"/>
      <c r="COQ385" s="87"/>
      <c r="COR385" s="87"/>
      <c r="COS385" s="87"/>
      <c r="COT385" s="87"/>
      <c r="COU385" s="87"/>
      <c r="COV385" s="87"/>
      <c r="COW385" s="87"/>
      <c r="COX385" s="87"/>
      <c r="COY385" s="87"/>
      <c r="COZ385" s="87"/>
      <c r="CPA385" s="87"/>
      <c r="CPB385" s="87"/>
      <c r="CPC385" s="87"/>
      <c r="CPD385" s="87"/>
      <c r="CPE385" s="87"/>
      <c r="CPF385" s="87"/>
      <c r="CPG385" s="87"/>
      <c r="CPH385" s="87"/>
      <c r="CPI385" s="87"/>
      <c r="CPJ385" s="87"/>
      <c r="CPK385" s="87"/>
      <c r="CPL385" s="87"/>
      <c r="CPM385" s="87"/>
      <c r="CPN385" s="87"/>
      <c r="CPO385" s="87"/>
      <c r="CPP385" s="87"/>
      <c r="CPQ385" s="87"/>
      <c r="CPR385" s="87"/>
      <c r="CPS385" s="87"/>
      <c r="CPT385" s="87"/>
      <c r="CPU385" s="87"/>
      <c r="CPV385" s="87"/>
      <c r="CPW385" s="87"/>
      <c r="CPX385" s="87"/>
      <c r="CPY385" s="87"/>
      <c r="CPZ385" s="87"/>
      <c r="CQA385" s="87"/>
      <c r="CQB385" s="87"/>
      <c r="CQC385" s="87"/>
      <c r="CQD385" s="87"/>
      <c r="CQE385" s="87"/>
      <c r="CQF385" s="87"/>
      <c r="CQG385" s="87"/>
      <c r="CQH385" s="87"/>
      <c r="CQI385" s="87"/>
      <c r="CQJ385" s="87"/>
      <c r="CQK385" s="87"/>
      <c r="CQL385" s="87"/>
      <c r="CQM385" s="87"/>
      <c r="CQN385" s="87"/>
      <c r="CQO385" s="87"/>
      <c r="CQP385" s="87"/>
      <c r="CQQ385" s="87"/>
      <c r="CQR385" s="87"/>
      <c r="CQS385" s="87"/>
      <c r="CQT385" s="87"/>
      <c r="CQU385" s="87"/>
      <c r="CQV385" s="87"/>
      <c r="CQW385" s="87"/>
      <c r="CQX385" s="87"/>
      <c r="CQY385" s="87"/>
      <c r="CQZ385" s="87"/>
      <c r="CRA385" s="87"/>
      <c r="CRB385" s="87"/>
      <c r="CRC385" s="87"/>
      <c r="CRD385" s="87"/>
      <c r="CRE385" s="87"/>
      <c r="CRF385" s="87"/>
      <c r="CRG385" s="87"/>
      <c r="CRH385" s="87"/>
      <c r="CRI385" s="87"/>
      <c r="CRJ385" s="87"/>
      <c r="CRK385" s="87"/>
      <c r="CRL385" s="87"/>
      <c r="CRM385" s="87"/>
      <c r="CRN385" s="87"/>
      <c r="CRO385" s="87"/>
      <c r="CRP385" s="87"/>
      <c r="CRQ385" s="87"/>
      <c r="CRR385" s="87"/>
      <c r="CRS385" s="87"/>
      <c r="CRT385" s="87"/>
      <c r="CRU385" s="87"/>
      <c r="CRV385" s="87"/>
      <c r="CRW385" s="87"/>
      <c r="CRX385" s="87"/>
      <c r="CRY385" s="87"/>
      <c r="CRZ385" s="87"/>
      <c r="CSA385" s="87"/>
      <c r="CSB385" s="87"/>
      <c r="CSC385" s="87"/>
      <c r="CSD385" s="87"/>
      <c r="CSE385" s="87"/>
      <c r="CSF385" s="87"/>
      <c r="CSG385" s="87"/>
      <c r="CSH385" s="87"/>
      <c r="CSI385" s="87"/>
      <c r="CSJ385" s="87"/>
      <c r="CSK385" s="87"/>
      <c r="CSL385" s="87"/>
      <c r="CSM385" s="87"/>
      <c r="CSN385" s="87"/>
      <c r="CSO385" s="87"/>
      <c r="CSP385" s="87"/>
      <c r="CSQ385" s="87"/>
      <c r="CSR385" s="87"/>
      <c r="CSS385" s="87"/>
      <c r="CST385" s="87"/>
      <c r="CSU385" s="87"/>
      <c r="CSV385" s="87"/>
      <c r="CSW385" s="87"/>
      <c r="CSX385" s="87"/>
      <c r="CSY385" s="87"/>
      <c r="CSZ385" s="87"/>
      <c r="CTA385" s="87"/>
      <c r="CTB385" s="87"/>
      <c r="CTC385" s="87"/>
      <c r="CTD385" s="87"/>
      <c r="CTE385" s="87"/>
      <c r="CTF385" s="87"/>
      <c r="CTG385" s="87"/>
      <c r="CTH385" s="87"/>
      <c r="CTI385" s="87"/>
      <c r="CTJ385" s="87"/>
      <c r="CTK385" s="87"/>
      <c r="CTL385" s="87"/>
      <c r="CTM385" s="87"/>
      <c r="CTN385" s="87"/>
      <c r="CTO385" s="87"/>
      <c r="CTP385" s="87"/>
      <c r="CTQ385" s="87"/>
      <c r="CTR385" s="87"/>
      <c r="CTS385" s="87"/>
      <c r="CTT385" s="87"/>
      <c r="CTU385" s="87"/>
      <c r="CTV385" s="87"/>
      <c r="CTW385" s="87"/>
      <c r="CTX385" s="87"/>
      <c r="CTY385" s="87"/>
      <c r="CTZ385" s="87"/>
      <c r="CUA385" s="87"/>
      <c r="CUB385" s="87"/>
      <c r="CUC385" s="87"/>
      <c r="CUD385" s="87"/>
      <c r="CUE385" s="87"/>
      <c r="CUF385" s="87"/>
      <c r="CUG385" s="87"/>
      <c r="CUH385" s="87"/>
      <c r="CUI385" s="87"/>
      <c r="CUJ385" s="87"/>
      <c r="CUK385" s="87"/>
      <c r="CUL385" s="87"/>
      <c r="CUM385" s="87"/>
      <c r="CUN385" s="87"/>
      <c r="CUO385" s="87"/>
      <c r="CUP385" s="87"/>
      <c r="CUQ385" s="87"/>
      <c r="CUR385" s="87"/>
      <c r="CUS385" s="87"/>
      <c r="CUT385" s="87"/>
      <c r="CUU385" s="87"/>
      <c r="CUV385" s="87"/>
      <c r="CUW385" s="87"/>
      <c r="CUX385" s="87"/>
      <c r="CUY385" s="87"/>
      <c r="CUZ385" s="87"/>
      <c r="CVA385" s="87"/>
      <c r="CVB385" s="87"/>
      <c r="CVC385" s="87"/>
      <c r="CVD385" s="87"/>
      <c r="CVE385" s="87"/>
      <c r="CVF385" s="87"/>
      <c r="CVG385" s="87"/>
      <c r="CVH385" s="87"/>
      <c r="CVI385" s="87"/>
      <c r="CVJ385" s="87"/>
      <c r="CVK385" s="87"/>
      <c r="CVL385" s="87"/>
      <c r="CVM385" s="87"/>
      <c r="CVN385" s="87"/>
      <c r="CVO385" s="87"/>
      <c r="CVP385" s="87"/>
      <c r="CVQ385" s="87"/>
      <c r="CVR385" s="87"/>
      <c r="CVS385" s="87"/>
      <c r="CVT385" s="87"/>
      <c r="CVU385" s="87"/>
      <c r="CVV385" s="87"/>
      <c r="CVW385" s="87"/>
      <c r="CVX385" s="87"/>
      <c r="CVY385" s="87"/>
      <c r="CVZ385" s="87"/>
      <c r="CWA385" s="87"/>
      <c r="CWB385" s="87"/>
      <c r="CWC385" s="87"/>
      <c r="CWD385" s="87"/>
      <c r="CWE385" s="87"/>
      <c r="CWF385" s="87"/>
      <c r="CWG385" s="87"/>
      <c r="CWH385" s="87"/>
      <c r="CWI385" s="87"/>
      <c r="CWJ385" s="87"/>
      <c r="CWK385" s="87"/>
      <c r="CWL385" s="87"/>
      <c r="CWM385" s="87"/>
      <c r="CWN385" s="87"/>
      <c r="CWO385" s="87"/>
      <c r="CWP385" s="87"/>
      <c r="CWQ385" s="87"/>
      <c r="CWR385" s="87"/>
      <c r="CWS385" s="87"/>
      <c r="CWT385" s="87"/>
      <c r="CWU385" s="87"/>
      <c r="CWV385" s="87"/>
      <c r="CWW385" s="87"/>
      <c r="CWX385" s="87"/>
      <c r="CWY385" s="87"/>
      <c r="CWZ385" s="87"/>
      <c r="CXA385" s="87"/>
      <c r="CXB385" s="87"/>
      <c r="CXC385" s="87"/>
      <c r="CXD385" s="87"/>
      <c r="CXE385" s="87"/>
      <c r="CXF385" s="87"/>
      <c r="CXG385" s="87"/>
      <c r="CXH385" s="87"/>
      <c r="CXI385" s="87"/>
      <c r="CXJ385" s="87"/>
      <c r="CXK385" s="87"/>
      <c r="CXL385" s="87"/>
      <c r="CXM385" s="87"/>
      <c r="CXN385" s="87"/>
      <c r="CXO385" s="87"/>
      <c r="CXP385" s="87"/>
      <c r="CXQ385" s="87"/>
      <c r="CXR385" s="87"/>
      <c r="CXS385" s="87"/>
      <c r="CXT385" s="87"/>
      <c r="CXU385" s="87"/>
      <c r="CXV385" s="87"/>
      <c r="CXW385" s="87"/>
      <c r="CXX385" s="87"/>
      <c r="CXY385" s="87"/>
      <c r="CXZ385" s="87"/>
      <c r="CYA385" s="87"/>
      <c r="CYB385" s="87"/>
      <c r="CYC385" s="87"/>
      <c r="CYD385" s="87"/>
      <c r="CYE385" s="87"/>
      <c r="CYF385" s="87"/>
      <c r="CYG385" s="87"/>
      <c r="CYH385" s="87"/>
      <c r="CYI385" s="87"/>
      <c r="CYJ385" s="87"/>
      <c r="CYK385" s="87"/>
      <c r="CYL385" s="87"/>
      <c r="CYM385" s="87"/>
      <c r="CYN385" s="87"/>
      <c r="CYO385" s="87"/>
      <c r="CYP385" s="87"/>
      <c r="CYQ385" s="87"/>
      <c r="CYR385" s="87"/>
      <c r="CYS385" s="87"/>
      <c r="CYT385" s="87"/>
      <c r="CYU385" s="87"/>
      <c r="CYV385" s="87"/>
      <c r="CYW385" s="87"/>
      <c r="CYX385" s="87"/>
      <c r="CYY385" s="87"/>
      <c r="CYZ385" s="87"/>
      <c r="CZA385" s="87"/>
      <c r="CZB385" s="87"/>
      <c r="CZC385" s="87"/>
      <c r="CZD385" s="87"/>
      <c r="CZE385" s="87"/>
      <c r="CZF385" s="87"/>
      <c r="CZG385" s="87"/>
      <c r="CZH385" s="87"/>
      <c r="CZI385" s="87"/>
      <c r="CZJ385" s="87"/>
      <c r="CZK385" s="87"/>
      <c r="CZL385" s="87"/>
      <c r="CZM385" s="87"/>
      <c r="CZN385" s="87"/>
      <c r="CZO385" s="87"/>
      <c r="CZP385" s="87"/>
      <c r="CZQ385" s="87"/>
      <c r="CZR385" s="87"/>
      <c r="CZS385" s="87"/>
      <c r="CZT385" s="87"/>
      <c r="CZU385" s="87"/>
      <c r="CZV385" s="87"/>
      <c r="CZW385" s="87"/>
      <c r="CZX385" s="87"/>
      <c r="CZY385" s="87"/>
      <c r="CZZ385" s="87"/>
      <c r="DAA385" s="87"/>
      <c r="DAB385" s="87"/>
      <c r="DAC385" s="87"/>
      <c r="DAD385" s="87"/>
      <c r="DAE385" s="87"/>
      <c r="DAF385" s="87"/>
      <c r="DAG385" s="87"/>
      <c r="DAH385" s="87"/>
      <c r="DAI385" s="87"/>
      <c r="DAJ385" s="87"/>
      <c r="DAK385" s="87"/>
      <c r="DAL385" s="87"/>
      <c r="DAM385" s="87"/>
      <c r="DAN385" s="87"/>
      <c r="DAO385" s="87"/>
      <c r="DAP385" s="87"/>
      <c r="DAQ385" s="87"/>
      <c r="DAR385" s="87"/>
      <c r="DAS385" s="87"/>
      <c r="DAT385" s="87"/>
      <c r="DAU385" s="87"/>
      <c r="DAV385" s="87"/>
      <c r="DAW385" s="87"/>
      <c r="DAX385" s="87"/>
      <c r="DAY385" s="87"/>
      <c r="DAZ385" s="87"/>
      <c r="DBA385" s="87"/>
      <c r="DBB385" s="87"/>
      <c r="DBC385" s="87"/>
      <c r="DBD385" s="87"/>
      <c r="DBE385" s="87"/>
      <c r="DBF385" s="87"/>
      <c r="DBG385" s="87"/>
      <c r="DBH385" s="87"/>
      <c r="DBI385" s="87"/>
      <c r="DBJ385" s="87"/>
      <c r="DBK385" s="87"/>
      <c r="DBL385" s="87"/>
      <c r="DBM385" s="87"/>
      <c r="DBN385" s="87"/>
      <c r="DBO385" s="87"/>
      <c r="DBP385" s="87"/>
      <c r="DBQ385" s="87"/>
      <c r="DBR385" s="87"/>
      <c r="DBS385" s="87"/>
      <c r="DBT385" s="87"/>
      <c r="DBU385" s="87"/>
      <c r="DBV385" s="87"/>
      <c r="DBW385" s="87"/>
      <c r="DBX385" s="87"/>
      <c r="DBY385" s="87"/>
      <c r="DBZ385" s="87"/>
      <c r="DCA385" s="87"/>
      <c r="DCB385" s="87"/>
      <c r="DCC385" s="87"/>
      <c r="DCD385" s="87"/>
      <c r="DCE385" s="87"/>
      <c r="DCF385" s="87"/>
      <c r="DCG385" s="87"/>
      <c r="DCH385" s="87"/>
      <c r="DCI385" s="87"/>
      <c r="DCJ385" s="87"/>
      <c r="DCK385" s="87"/>
      <c r="DCL385" s="87"/>
      <c r="DCM385" s="87"/>
      <c r="DCN385" s="87"/>
      <c r="DCO385" s="87"/>
      <c r="DCP385" s="87"/>
      <c r="DCQ385" s="87"/>
      <c r="DCR385" s="87"/>
      <c r="DCS385" s="87"/>
      <c r="DCT385" s="87"/>
      <c r="DCU385" s="87"/>
      <c r="DCV385" s="87"/>
      <c r="DCW385" s="87"/>
      <c r="DCX385" s="87"/>
      <c r="DCY385" s="87"/>
      <c r="DCZ385" s="87"/>
      <c r="DDA385" s="87"/>
      <c r="DDB385" s="87"/>
      <c r="DDC385" s="87"/>
      <c r="DDD385" s="87"/>
      <c r="DDE385" s="87"/>
      <c r="DDF385" s="87"/>
      <c r="DDG385" s="87"/>
      <c r="DDH385" s="87"/>
      <c r="DDI385" s="87"/>
      <c r="DDJ385" s="87"/>
      <c r="DDK385" s="87"/>
      <c r="DDL385" s="87"/>
      <c r="DDM385" s="87"/>
      <c r="DDN385" s="87"/>
      <c r="DDO385" s="87"/>
      <c r="DDP385" s="87"/>
      <c r="DDQ385" s="87"/>
      <c r="DDR385" s="87"/>
      <c r="DDS385" s="87"/>
      <c r="DDT385" s="87"/>
      <c r="DDU385" s="87"/>
      <c r="DDV385" s="87"/>
      <c r="DDW385" s="87"/>
      <c r="DDX385" s="87"/>
      <c r="DDY385" s="87"/>
      <c r="DDZ385" s="87"/>
      <c r="DEA385" s="87"/>
      <c r="DEB385" s="87"/>
      <c r="DEC385" s="87"/>
      <c r="DED385" s="87"/>
      <c r="DEE385" s="87"/>
      <c r="DEF385" s="87"/>
      <c r="DEG385" s="87"/>
      <c r="DEH385" s="87"/>
      <c r="DEI385" s="87"/>
      <c r="DEJ385" s="87"/>
      <c r="DEK385" s="87"/>
      <c r="DEL385" s="87"/>
      <c r="DEM385" s="87"/>
      <c r="DEN385" s="87"/>
      <c r="DEO385" s="87"/>
      <c r="DEP385" s="87"/>
      <c r="DEQ385" s="87"/>
      <c r="DER385" s="87"/>
      <c r="DES385" s="87"/>
      <c r="DET385" s="87"/>
      <c r="DEU385" s="87"/>
      <c r="DEV385" s="87"/>
      <c r="DEW385" s="87"/>
      <c r="DEX385" s="87"/>
      <c r="DEY385" s="87"/>
      <c r="DEZ385" s="87"/>
      <c r="DFA385" s="87"/>
      <c r="DFB385" s="87"/>
      <c r="DFC385" s="87"/>
      <c r="DFD385" s="87"/>
      <c r="DFE385" s="87"/>
      <c r="DFF385" s="87"/>
      <c r="DFG385" s="87"/>
      <c r="DFH385" s="87"/>
      <c r="DFI385" s="87"/>
      <c r="DFJ385" s="87"/>
      <c r="DFK385" s="87"/>
      <c r="DFL385" s="87"/>
      <c r="DFM385" s="87"/>
      <c r="DFN385" s="87"/>
      <c r="DFO385" s="87"/>
      <c r="DFP385" s="87"/>
      <c r="DFQ385" s="87"/>
      <c r="DFR385" s="87"/>
      <c r="DFS385" s="87"/>
      <c r="DFT385" s="87"/>
      <c r="DFU385" s="87"/>
      <c r="DFV385" s="87"/>
      <c r="DFW385" s="87"/>
      <c r="DFX385" s="87"/>
      <c r="DFY385" s="87"/>
      <c r="DFZ385" s="87"/>
      <c r="DGA385" s="87"/>
      <c r="DGB385" s="87"/>
      <c r="DGC385" s="87"/>
      <c r="DGD385" s="87"/>
      <c r="DGE385" s="87"/>
      <c r="DGF385" s="87"/>
      <c r="DGG385" s="87"/>
      <c r="DGH385" s="87"/>
      <c r="DGI385" s="87"/>
      <c r="DGJ385" s="87"/>
      <c r="DGK385" s="87"/>
      <c r="DGL385" s="87"/>
      <c r="DGM385" s="87"/>
      <c r="DGN385" s="87"/>
      <c r="DGO385" s="87"/>
      <c r="DGP385" s="87"/>
      <c r="DGQ385" s="87"/>
      <c r="DGR385" s="87"/>
      <c r="DGS385" s="87"/>
      <c r="DGT385" s="87"/>
      <c r="DGU385" s="87"/>
      <c r="DGV385" s="87"/>
      <c r="DGW385" s="87"/>
      <c r="DGX385" s="87"/>
      <c r="DGY385" s="87"/>
      <c r="DGZ385" s="87"/>
      <c r="DHA385" s="87"/>
      <c r="DHB385" s="87"/>
      <c r="DHC385" s="87"/>
      <c r="DHD385" s="87"/>
      <c r="DHE385" s="87"/>
      <c r="DHF385" s="87"/>
      <c r="DHG385" s="87"/>
      <c r="DHH385" s="87"/>
      <c r="DHI385" s="87"/>
      <c r="DHJ385" s="87"/>
      <c r="DHK385" s="87"/>
      <c r="DHL385" s="87"/>
      <c r="DHM385" s="87"/>
      <c r="DHN385" s="87"/>
      <c r="DHO385" s="87"/>
      <c r="DHP385" s="87"/>
      <c r="DHQ385" s="87"/>
      <c r="DHR385" s="87"/>
      <c r="DHS385" s="87"/>
      <c r="DHT385" s="87"/>
      <c r="DHU385" s="87"/>
      <c r="DHV385" s="87"/>
      <c r="DHW385" s="87"/>
      <c r="DHX385" s="87"/>
      <c r="DHY385" s="87"/>
      <c r="DHZ385" s="87"/>
      <c r="DIA385" s="87"/>
      <c r="DIB385" s="87"/>
      <c r="DIC385" s="87"/>
      <c r="DID385" s="87"/>
      <c r="DIE385" s="87"/>
      <c r="DIF385" s="87"/>
      <c r="DIG385" s="87"/>
      <c r="DIH385" s="87"/>
      <c r="DII385" s="87"/>
      <c r="DIJ385" s="87"/>
      <c r="DIK385" s="87"/>
      <c r="DIL385" s="87"/>
      <c r="DIM385" s="87"/>
      <c r="DIN385" s="87"/>
      <c r="DIO385" s="87"/>
      <c r="DIP385" s="87"/>
      <c r="DIQ385" s="87"/>
      <c r="DIR385" s="87"/>
      <c r="DIS385" s="87"/>
      <c r="DIT385" s="87"/>
      <c r="DIU385" s="87"/>
      <c r="DIV385" s="87"/>
      <c r="DIW385" s="87"/>
      <c r="DIX385" s="87"/>
      <c r="DIY385" s="87"/>
      <c r="DIZ385" s="87"/>
      <c r="DJA385" s="87"/>
      <c r="DJB385" s="87"/>
      <c r="DJC385" s="87"/>
      <c r="DJD385" s="87"/>
      <c r="DJE385" s="87"/>
      <c r="DJF385" s="87"/>
      <c r="DJG385" s="87"/>
      <c r="DJH385" s="87"/>
      <c r="DJI385" s="87"/>
      <c r="DJJ385" s="87"/>
      <c r="DJK385" s="87"/>
      <c r="DJL385" s="87"/>
      <c r="DJM385" s="87"/>
      <c r="DJN385" s="87"/>
      <c r="DJO385" s="87"/>
      <c r="DJP385" s="87"/>
      <c r="DJQ385" s="87"/>
      <c r="DJR385" s="87"/>
      <c r="DJS385" s="87"/>
      <c r="DJT385" s="87"/>
      <c r="DJU385" s="87"/>
      <c r="DJV385" s="87"/>
      <c r="DJW385" s="87"/>
      <c r="DJX385" s="87"/>
      <c r="DJY385" s="87"/>
      <c r="DJZ385" s="87"/>
      <c r="DKA385" s="87"/>
      <c r="DKB385" s="87"/>
      <c r="DKC385" s="87"/>
      <c r="DKD385" s="87"/>
      <c r="DKE385" s="87"/>
      <c r="DKF385" s="87"/>
      <c r="DKG385" s="87"/>
      <c r="DKH385" s="87"/>
      <c r="DKI385" s="87"/>
      <c r="DKJ385" s="87"/>
      <c r="DKK385" s="87"/>
      <c r="DKL385" s="87"/>
      <c r="DKM385" s="87"/>
      <c r="DKN385" s="87"/>
      <c r="DKO385" s="87"/>
      <c r="DKP385" s="87"/>
      <c r="DKQ385" s="87"/>
      <c r="DKR385" s="87"/>
      <c r="DKS385" s="87"/>
      <c r="DKT385" s="87"/>
      <c r="DKU385" s="87"/>
      <c r="DKV385" s="87"/>
      <c r="DKW385" s="87"/>
      <c r="DKX385" s="87"/>
      <c r="DKY385" s="87"/>
      <c r="DKZ385" s="87"/>
      <c r="DLA385" s="87"/>
      <c r="DLB385" s="87"/>
      <c r="DLC385" s="87"/>
      <c r="DLD385" s="87"/>
      <c r="DLE385" s="87"/>
      <c r="DLF385" s="87"/>
      <c r="DLG385" s="87"/>
      <c r="DLH385" s="87"/>
      <c r="DLI385" s="87"/>
      <c r="DLJ385" s="87"/>
      <c r="DLK385" s="87"/>
      <c r="DLL385" s="87"/>
      <c r="DLM385" s="87"/>
      <c r="DLN385" s="87"/>
      <c r="DLO385" s="87"/>
      <c r="DLP385" s="87"/>
      <c r="DLQ385" s="87"/>
      <c r="DLR385" s="87"/>
      <c r="DLS385" s="87"/>
      <c r="DLT385" s="87"/>
      <c r="DLU385" s="87"/>
      <c r="DLV385" s="87"/>
      <c r="DLW385" s="87"/>
      <c r="DLX385" s="87"/>
      <c r="DLY385" s="87"/>
      <c r="DLZ385" s="87"/>
      <c r="DMA385" s="87"/>
      <c r="DMB385" s="87"/>
      <c r="DMC385" s="87"/>
      <c r="DMD385" s="87"/>
      <c r="DME385" s="87"/>
      <c r="DMF385" s="87"/>
      <c r="DMG385" s="87"/>
      <c r="DMH385" s="87"/>
      <c r="DMI385" s="87"/>
      <c r="DMJ385" s="87"/>
      <c r="DMK385" s="87"/>
      <c r="DML385" s="87"/>
      <c r="DMM385" s="87"/>
      <c r="DMN385" s="87"/>
      <c r="DMO385" s="87"/>
      <c r="DMP385" s="87"/>
      <c r="DMQ385" s="87"/>
      <c r="DMR385" s="87"/>
      <c r="DMS385" s="87"/>
      <c r="DMT385" s="87"/>
      <c r="DMU385" s="87"/>
      <c r="DMV385" s="87"/>
      <c r="DMW385" s="87"/>
      <c r="DMX385" s="87"/>
      <c r="DMY385" s="87"/>
      <c r="DMZ385" s="87"/>
      <c r="DNA385" s="87"/>
      <c r="DNB385" s="87"/>
      <c r="DNC385" s="87"/>
      <c r="DND385" s="87"/>
      <c r="DNE385" s="87"/>
      <c r="DNF385" s="87"/>
      <c r="DNG385" s="87"/>
      <c r="DNH385" s="87"/>
      <c r="DNI385" s="87"/>
      <c r="DNJ385" s="87"/>
      <c r="DNK385" s="87"/>
      <c r="DNL385" s="87"/>
      <c r="DNM385" s="87"/>
      <c r="DNN385" s="87"/>
      <c r="DNO385" s="87"/>
      <c r="DNP385" s="87"/>
      <c r="DNQ385" s="87"/>
      <c r="DNR385" s="87"/>
      <c r="DNS385" s="87"/>
      <c r="DNT385" s="87"/>
      <c r="DNU385" s="87"/>
      <c r="DNV385" s="87"/>
      <c r="DNW385" s="87"/>
      <c r="DNX385" s="87"/>
      <c r="DNY385" s="87"/>
      <c r="DNZ385" s="87"/>
      <c r="DOA385" s="87"/>
      <c r="DOB385" s="87"/>
      <c r="DOC385" s="87"/>
      <c r="DOD385" s="87"/>
      <c r="DOE385" s="87"/>
      <c r="DOF385" s="87"/>
      <c r="DOG385" s="87"/>
      <c r="DOH385" s="87"/>
      <c r="DOI385" s="87"/>
      <c r="DOJ385" s="87"/>
      <c r="DOK385" s="87"/>
      <c r="DOL385" s="87"/>
      <c r="DOM385" s="87"/>
      <c r="DON385" s="87"/>
      <c r="DOO385" s="87"/>
      <c r="DOP385" s="87"/>
      <c r="DOQ385" s="87"/>
      <c r="DOR385" s="87"/>
      <c r="DOS385" s="87"/>
      <c r="DOT385" s="87"/>
      <c r="DOU385" s="87"/>
      <c r="DOV385" s="87"/>
      <c r="DOW385" s="87"/>
      <c r="DOX385" s="87"/>
      <c r="DOY385" s="87"/>
      <c r="DOZ385" s="87"/>
      <c r="DPA385" s="87"/>
      <c r="DPB385" s="87"/>
      <c r="DPC385" s="87"/>
      <c r="DPD385" s="87"/>
      <c r="DPE385" s="87"/>
      <c r="DPF385" s="87"/>
      <c r="DPG385" s="87"/>
      <c r="DPH385" s="87"/>
      <c r="DPI385" s="87"/>
      <c r="DPJ385" s="87"/>
      <c r="DPK385" s="87"/>
      <c r="DPL385" s="87"/>
      <c r="DPM385" s="87"/>
      <c r="DPN385" s="87"/>
      <c r="DPO385" s="87"/>
      <c r="DPP385" s="87"/>
      <c r="DPQ385" s="87"/>
      <c r="DPR385" s="87"/>
      <c r="DPS385" s="87"/>
      <c r="DPT385" s="87"/>
      <c r="DPU385" s="87"/>
      <c r="DPV385" s="87"/>
      <c r="DPW385" s="87"/>
      <c r="DPX385" s="87"/>
      <c r="DPY385" s="87"/>
      <c r="DPZ385" s="87"/>
      <c r="DQA385" s="87"/>
      <c r="DQB385" s="87"/>
      <c r="DQC385" s="87"/>
      <c r="DQD385" s="87"/>
      <c r="DQE385" s="87"/>
      <c r="DQF385" s="87"/>
      <c r="DQG385" s="87"/>
      <c r="DQH385" s="87"/>
      <c r="DQI385" s="87"/>
      <c r="DQJ385" s="87"/>
      <c r="DQK385" s="87"/>
      <c r="DQL385" s="87"/>
      <c r="DQM385" s="87"/>
      <c r="DQN385" s="87"/>
      <c r="DQO385" s="87"/>
      <c r="DQP385" s="87"/>
      <c r="DQQ385" s="87"/>
      <c r="DQR385" s="87"/>
      <c r="DQS385" s="87"/>
      <c r="DQT385" s="87"/>
      <c r="DQU385" s="87"/>
      <c r="DQV385" s="87"/>
      <c r="DQW385" s="87"/>
      <c r="DQX385" s="87"/>
      <c r="DQY385" s="87"/>
      <c r="DQZ385" s="87"/>
      <c r="DRA385" s="87"/>
      <c r="DRB385" s="87"/>
      <c r="DRC385" s="87"/>
      <c r="DRD385" s="87"/>
      <c r="DRE385" s="87"/>
      <c r="DRF385" s="87"/>
      <c r="DRG385" s="87"/>
      <c r="DRH385" s="87"/>
      <c r="DRI385" s="87"/>
      <c r="DRJ385" s="87"/>
      <c r="DRK385" s="87"/>
      <c r="DRL385" s="87"/>
      <c r="DRM385" s="87"/>
      <c r="DRN385" s="87"/>
      <c r="DRO385" s="87"/>
      <c r="DRP385" s="87"/>
      <c r="DRQ385" s="87"/>
      <c r="DRR385" s="87"/>
      <c r="DRS385" s="87"/>
      <c r="DRT385" s="87"/>
      <c r="DRU385" s="87"/>
      <c r="DRV385" s="87"/>
      <c r="DRW385" s="87"/>
      <c r="DRX385" s="87"/>
      <c r="DRY385" s="87"/>
      <c r="DRZ385" s="87"/>
      <c r="DSA385" s="87"/>
      <c r="DSB385" s="87"/>
      <c r="DSC385" s="87"/>
      <c r="DSD385" s="87"/>
      <c r="DSE385" s="87"/>
      <c r="DSF385" s="87"/>
      <c r="DSG385" s="87"/>
      <c r="DSH385" s="87"/>
      <c r="DSI385" s="87"/>
      <c r="DSJ385" s="87"/>
      <c r="DSK385" s="87"/>
      <c r="DSL385" s="87"/>
      <c r="DSM385" s="87"/>
      <c r="DSN385" s="87"/>
      <c r="DSO385" s="87"/>
      <c r="DSP385" s="87"/>
      <c r="DSQ385" s="87"/>
      <c r="DSR385" s="87"/>
      <c r="DSS385" s="87"/>
      <c r="DST385" s="87"/>
      <c r="DSU385" s="87"/>
      <c r="DSV385" s="87"/>
      <c r="DSW385" s="87"/>
      <c r="DSX385" s="87"/>
      <c r="DSY385" s="87"/>
      <c r="DSZ385" s="87"/>
      <c r="DTA385" s="87"/>
      <c r="DTB385" s="87"/>
      <c r="DTC385" s="87"/>
      <c r="DTD385" s="87"/>
      <c r="DTE385" s="87"/>
      <c r="DTF385" s="87"/>
      <c r="DTG385" s="87"/>
      <c r="DTH385" s="87"/>
      <c r="DTI385" s="87"/>
      <c r="DTJ385" s="87"/>
      <c r="DTK385" s="87"/>
      <c r="DTL385" s="87"/>
      <c r="DTM385" s="87"/>
      <c r="DTN385" s="87"/>
      <c r="DTO385" s="87"/>
      <c r="DTP385" s="87"/>
      <c r="DTQ385" s="87"/>
      <c r="DTR385" s="87"/>
      <c r="DTS385" s="87"/>
      <c r="DTT385" s="87"/>
      <c r="DTU385" s="87"/>
      <c r="DTV385" s="87"/>
      <c r="DTW385" s="87"/>
      <c r="DTX385" s="87"/>
      <c r="DTY385" s="87"/>
      <c r="DTZ385" s="87"/>
      <c r="DUA385" s="87"/>
      <c r="DUB385" s="87"/>
      <c r="DUC385" s="87"/>
      <c r="DUD385" s="87"/>
      <c r="DUE385" s="87"/>
      <c r="DUF385" s="87"/>
      <c r="DUG385" s="87"/>
      <c r="DUH385" s="87"/>
      <c r="DUI385" s="87"/>
      <c r="DUJ385" s="87"/>
      <c r="DUK385" s="87"/>
      <c r="DUL385" s="87"/>
      <c r="DUM385" s="87"/>
      <c r="DUN385" s="87"/>
      <c r="DUO385" s="87"/>
      <c r="DUP385" s="87"/>
      <c r="DUQ385" s="87"/>
      <c r="DUR385" s="87"/>
      <c r="DUS385" s="87"/>
      <c r="DUT385" s="87"/>
      <c r="DUU385" s="87"/>
      <c r="DUV385" s="87"/>
      <c r="DUW385" s="87"/>
      <c r="DUX385" s="87"/>
      <c r="DUY385" s="87"/>
      <c r="DUZ385" s="87"/>
      <c r="DVA385" s="87"/>
      <c r="DVB385" s="87"/>
      <c r="DVC385" s="87"/>
      <c r="DVD385" s="87"/>
      <c r="DVE385" s="87"/>
      <c r="DVF385" s="87"/>
      <c r="DVG385" s="87"/>
      <c r="DVH385" s="87"/>
      <c r="DVI385" s="87"/>
      <c r="DVJ385" s="87"/>
      <c r="DVK385" s="87"/>
      <c r="DVL385" s="87"/>
      <c r="DVM385" s="87"/>
      <c r="DVN385" s="87"/>
      <c r="DVO385" s="87"/>
      <c r="DVP385" s="87"/>
      <c r="DVQ385" s="87"/>
      <c r="DVR385" s="87"/>
      <c r="DVS385" s="87"/>
      <c r="DVT385" s="87"/>
      <c r="DVU385" s="87"/>
      <c r="DVV385" s="87"/>
      <c r="DVW385" s="87"/>
      <c r="DVX385" s="87"/>
      <c r="DVY385" s="87"/>
      <c r="DVZ385" s="87"/>
      <c r="DWA385" s="87"/>
      <c r="DWB385" s="87"/>
      <c r="DWC385" s="87"/>
      <c r="DWD385" s="87"/>
      <c r="DWE385" s="87"/>
      <c r="DWF385" s="87"/>
      <c r="DWG385" s="87"/>
      <c r="DWH385" s="87"/>
      <c r="DWI385" s="87"/>
      <c r="DWJ385" s="87"/>
      <c r="DWK385" s="87"/>
      <c r="DWL385" s="87"/>
      <c r="DWM385" s="87"/>
      <c r="DWN385" s="87"/>
      <c r="DWO385" s="87"/>
      <c r="DWP385" s="87"/>
      <c r="DWQ385" s="87"/>
      <c r="DWR385" s="87"/>
      <c r="DWS385" s="87"/>
      <c r="DWT385" s="87"/>
      <c r="DWU385" s="87"/>
      <c r="DWV385" s="87"/>
      <c r="DWW385" s="87"/>
      <c r="DWX385" s="87"/>
      <c r="DWY385" s="87"/>
      <c r="DWZ385" s="87"/>
      <c r="DXA385" s="87"/>
      <c r="DXB385" s="87"/>
      <c r="DXC385" s="87"/>
      <c r="DXD385" s="87"/>
      <c r="DXE385" s="87"/>
      <c r="DXF385" s="87"/>
      <c r="DXG385" s="87"/>
      <c r="DXH385" s="87"/>
      <c r="DXI385" s="87"/>
      <c r="DXJ385" s="87"/>
      <c r="DXK385" s="87"/>
      <c r="DXL385" s="87"/>
      <c r="DXM385" s="87"/>
      <c r="DXN385" s="87"/>
      <c r="DXO385" s="87"/>
      <c r="DXP385" s="87"/>
      <c r="DXQ385" s="87"/>
      <c r="DXR385" s="87"/>
      <c r="DXS385" s="87"/>
      <c r="DXT385" s="87"/>
      <c r="DXU385" s="87"/>
      <c r="DXV385" s="87"/>
      <c r="DXW385" s="87"/>
      <c r="DXX385" s="87"/>
      <c r="DXY385" s="87"/>
      <c r="DXZ385" s="87"/>
      <c r="DYA385" s="87"/>
      <c r="DYB385" s="87"/>
      <c r="DYC385" s="87"/>
      <c r="DYD385" s="87"/>
      <c r="DYE385" s="87"/>
      <c r="DYF385" s="87"/>
      <c r="DYG385" s="87"/>
      <c r="DYH385" s="87"/>
      <c r="DYI385" s="87"/>
      <c r="DYJ385" s="87"/>
      <c r="DYK385" s="87"/>
      <c r="DYL385" s="87"/>
      <c r="DYM385" s="87"/>
      <c r="DYN385" s="87"/>
      <c r="DYO385" s="87"/>
      <c r="DYP385" s="87"/>
      <c r="DYQ385" s="87"/>
      <c r="DYR385" s="87"/>
      <c r="DYS385" s="87"/>
      <c r="DYT385" s="87"/>
      <c r="DYU385" s="87"/>
      <c r="DYV385" s="87"/>
      <c r="DYW385" s="87"/>
      <c r="DYX385" s="87"/>
      <c r="DYY385" s="87"/>
      <c r="DYZ385" s="87"/>
      <c r="DZA385" s="87"/>
      <c r="DZB385" s="87"/>
      <c r="DZC385" s="87"/>
      <c r="DZD385" s="87"/>
      <c r="DZE385" s="87"/>
      <c r="DZF385" s="87"/>
      <c r="DZG385" s="87"/>
      <c r="DZH385" s="87"/>
      <c r="DZI385" s="87"/>
      <c r="DZJ385" s="87"/>
      <c r="DZK385" s="87"/>
      <c r="DZL385" s="87"/>
      <c r="DZM385" s="87"/>
      <c r="DZN385" s="87"/>
      <c r="DZO385" s="87"/>
      <c r="DZP385" s="87"/>
      <c r="DZQ385" s="87"/>
      <c r="DZR385" s="87"/>
      <c r="DZS385" s="87"/>
      <c r="DZT385" s="87"/>
      <c r="DZU385" s="87"/>
      <c r="DZV385" s="87"/>
      <c r="DZW385" s="87"/>
      <c r="DZX385" s="87"/>
      <c r="DZY385" s="87"/>
      <c r="DZZ385" s="87"/>
      <c r="EAA385" s="87"/>
      <c r="EAB385" s="87"/>
      <c r="EAC385" s="87"/>
      <c r="EAD385" s="87"/>
      <c r="EAE385" s="87"/>
      <c r="EAF385" s="87"/>
      <c r="EAG385" s="87"/>
      <c r="EAH385" s="87"/>
      <c r="EAI385" s="87"/>
      <c r="EAJ385" s="87"/>
      <c r="EAK385" s="87"/>
      <c r="EAL385" s="87"/>
      <c r="EAM385" s="87"/>
      <c r="EAN385" s="87"/>
      <c r="EAO385" s="87"/>
      <c r="EAP385" s="87"/>
      <c r="EAQ385" s="87"/>
      <c r="EAR385" s="87"/>
      <c r="EAS385" s="87"/>
      <c r="EAT385" s="87"/>
      <c r="EAU385" s="87"/>
      <c r="EAV385" s="87"/>
      <c r="EAW385" s="87"/>
      <c r="EAX385" s="87"/>
      <c r="EAY385" s="87"/>
      <c r="EAZ385" s="87"/>
      <c r="EBA385" s="87"/>
      <c r="EBB385" s="87"/>
      <c r="EBC385" s="87"/>
      <c r="EBD385" s="87"/>
      <c r="EBE385" s="87"/>
      <c r="EBF385" s="87"/>
      <c r="EBG385" s="87"/>
      <c r="EBH385" s="87"/>
      <c r="EBI385" s="87"/>
      <c r="EBJ385" s="87"/>
      <c r="EBK385" s="87"/>
      <c r="EBL385" s="87"/>
      <c r="EBM385" s="87"/>
      <c r="EBN385" s="87"/>
      <c r="EBO385" s="87"/>
      <c r="EBP385" s="87"/>
      <c r="EBQ385" s="87"/>
      <c r="EBR385" s="87"/>
      <c r="EBS385" s="87"/>
      <c r="EBT385" s="87"/>
      <c r="EBU385" s="87"/>
      <c r="EBV385" s="87"/>
      <c r="EBW385" s="87"/>
      <c r="EBX385" s="87"/>
      <c r="EBY385" s="87"/>
      <c r="EBZ385" s="87"/>
      <c r="ECA385" s="87"/>
      <c r="ECB385" s="87"/>
      <c r="ECC385" s="87"/>
      <c r="ECD385" s="87"/>
      <c r="ECE385" s="87"/>
      <c r="ECF385" s="87"/>
      <c r="ECG385" s="87"/>
      <c r="ECH385" s="87"/>
      <c r="ECI385" s="87"/>
      <c r="ECJ385" s="87"/>
      <c r="ECK385" s="87"/>
      <c r="ECL385" s="87"/>
      <c r="ECM385" s="87"/>
      <c r="ECN385" s="87"/>
      <c r="ECO385" s="87"/>
      <c r="ECP385" s="87"/>
      <c r="ECQ385" s="87"/>
      <c r="ECR385" s="87"/>
      <c r="ECS385" s="87"/>
      <c r="ECT385" s="87"/>
      <c r="ECU385" s="87"/>
      <c r="ECV385" s="87"/>
      <c r="ECW385" s="87"/>
      <c r="ECX385" s="87"/>
      <c r="ECY385" s="87"/>
      <c r="ECZ385" s="87"/>
      <c r="EDA385" s="87"/>
      <c r="EDB385" s="87"/>
      <c r="EDC385" s="87"/>
      <c r="EDD385" s="87"/>
      <c r="EDE385" s="87"/>
      <c r="EDF385" s="87"/>
      <c r="EDG385" s="87"/>
      <c r="EDH385" s="87"/>
      <c r="EDI385" s="87"/>
      <c r="EDJ385" s="87"/>
      <c r="EDK385" s="87"/>
      <c r="EDL385" s="87"/>
      <c r="EDM385" s="87"/>
      <c r="EDN385" s="87"/>
      <c r="EDO385" s="87"/>
      <c r="EDP385" s="87"/>
      <c r="EDQ385" s="87"/>
      <c r="EDR385" s="87"/>
      <c r="EDS385" s="87"/>
      <c r="EDT385" s="87"/>
      <c r="EDU385" s="87"/>
      <c r="EDV385" s="87"/>
      <c r="EDW385" s="87"/>
      <c r="EDX385" s="87"/>
      <c r="EDY385" s="87"/>
      <c r="EDZ385" s="87"/>
      <c r="EEA385" s="87"/>
      <c r="EEB385" s="87"/>
      <c r="EEC385" s="87"/>
      <c r="EED385" s="87"/>
      <c r="EEE385" s="87"/>
      <c r="EEF385" s="87"/>
      <c r="EEG385" s="87"/>
      <c r="EEH385" s="87"/>
      <c r="EEI385" s="87"/>
      <c r="EEJ385" s="87"/>
      <c r="EEK385" s="87"/>
      <c r="EEL385" s="87"/>
      <c r="EEM385" s="87"/>
      <c r="EEN385" s="87"/>
      <c r="EEO385" s="87"/>
      <c r="EEP385" s="87"/>
      <c r="EEQ385" s="87"/>
      <c r="EER385" s="87"/>
      <c r="EES385" s="87"/>
      <c r="EET385" s="87"/>
      <c r="EEU385" s="87"/>
      <c r="EEV385" s="87"/>
      <c r="EEW385" s="87"/>
      <c r="EEX385" s="87"/>
      <c r="EEY385" s="87"/>
      <c r="EEZ385" s="87"/>
      <c r="EFA385" s="87"/>
      <c r="EFB385" s="87"/>
      <c r="EFC385" s="87"/>
      <c r="EFD385" s="87"/>
      <c r="EFE385" s="87"/>
      <c r="EFF385" s="87"/>
      <c r="EFG385" s="87"/>
      <c r="EFH385" s="87"/>
      <c r="EFI385" s="87"/>
      <c r="EFJ385" s="87"/>
      <c r="EFK385" s="87"/>
      <c r="EFL385" s="87"/>
      <c r="EFM385" s="87"/>
      <c r="EFN385" s="87"/>
      <c r="EFO385" s="87"/>
      <c r="EFP385" s="87"/>
      <c r="EFQ385" s="87"/>
      <c r="EFR385" s="87"/>
      <c r="EFS385" s="87"/>
      <c r="EFT385" s="87"/>
      <c r="EFU385" s="87"/>
      <c r="EFV385" s="87"/>
      <c r="EFW385" s="87"/>
      <c r="EFX385" s="87"/>
      <c r="EFY385" s="87"/>
      <c r="EFZ385" s="87"/>
      <c r="EGA385" s="87"/>
      <c r="EGB385" s="87"/>
      <c r="EGC385" s="87"/>
      <c r="EGD385" s="87"/>
      <c r="EGE385" s="87"/>
      <c r="EGF385" s="87"/>
      <c r="EGG385" s="87"/>
      <c r="EGH385" s="87"/>
      <c r="EGI385" s="87"/>
      <c r="EGJ385" s="87"/>
      <c r="EGK385" s="87"/>
      <c r="EGL385" s="87"/>
      <c r="EGM385" s="87"/>
      <c r="EGN385" s="87"/>
      <c r="EGO385" s="87"/>
      <c r="EGP385" s="87"/>
      <c r="EGQ385" s="87"/>
      <c r="EGR385" s="87"/>
      <c r="EGS385" s="87"/>
      <c r="EGT385" s="87"/>
      <c r="EGU385" s="87"/>
      <c r="EGV385" s="87"/>
      <c r="EGW385" s="87"/>
      <c r="EGX385" s="87"/>
      <c r="EGY385" s="87"/>
      <c r="EGZ385" s="87"/>
      <c r="EHA385" s="87"/>
      <c r="EHB385" s="87"/>
      <c r="EHC385" s="87"/>
      <c r="EHD385" s="87"/>
      <c r="EHE385" s="87"/>
      <c r="EHF385" s="87"/>
      <c r="EHG385" s="87"/>
      <c r="EHH385" s="87"/>
      <c r="EHI385" s="87"/>
      <c r="EHJ385" s="87"/>
      <c r="EHK385" s="87"/>
      <c r="EHL385" s="87"/>
      <c r="EHM385" s="87"/>
      <c r="EHN385" s="87"/>
      <c r="EHO385" s="87"/>
      <c r="EHP385" s="87"/>
      <c r="EHQ385" s="87"/>
      <c r="EHR385" s="87"/>
      <c r="EHS385" s="87"/>
      <c r="EHT385" s="87"/>
      <c r="EHU385" s="87"/>
      <c r="EHV385" s="87"/>
      <c r="EHW385" s="87"/>
      <c r="EHX385" s="87"/>
      <c r="EHY385" s="87"/>
      <c r="EHZ385" s="87"/>
      <c r="EIA385" s="87"/>
      <c r="EIB385" s="87"/>
      <c r="EIC385" s="87"/>
      <c r="EID385" s="87"/>
      <c r="EIE385" s="87"/>
      <c r="EIF385" s="87"/>
      <c r="EIG385" s="87"/>
      <c r="EIH385" s="87"/>
      <c r="EII385" s="87"/>
      <c r="EIJ385" s="87"/>
      <c r="EIK385" s="87"/>
      <c r="EIL385" s="87"/>
      <c r="EIM385" s="87"/>
      <c r="EIN385" s="87"/>
      <c r="EIO385" s="87"/>
      <c r="EIP385" s="87"/>
      <c r="EIQ385" s="87"/>
      <c r="EIR385" s="87"/>
      <c r="EIS385" s="87"/>
      <c r="EIT385" s="87"/>
      <c r="EIU385" s="87"/>
      <c r="EIV385" s="87"/>
      <c r="EIW385" s="87"/>
      <c r="EIX385" s="87"/>
      <c r="EIY385" s="87"/>
      <c r="EIZ385" s="87"/>
      <c r="EJA385" s="87"/>
      <c r="EJB385" s="87"/>
      <c r="EJC385" s="87"/>
      <c r="EJD385" s="87"/>
      <c r="EJE385" s="87"/>
      <c r="EJF385" s="87"/>
      <c r="EJG385" s="87"/>
      <c r="EJH385" s="87"/>
      <c r="EJI385" s="87"/>
      <c r="EJJ385" s="87"/>
      <c r="EJK385" s="87"/>
      <c r="EJL385" s="87"/>
      <c r="EJM385" s="87"/>
      <c r="EJN385" s="87"/>
      <c r="EJO385" s="87"/>
      <c r="EJP385" s="87"/>
      <c r="EJQ385" s="87"/>
      <c r="EJR385" s="87"/>
      <c r="EJS385" s="87"/>
      <c r="EJT385" s="87"/>
      <c r="EJU385" s="87"/>
      <c r="EJV385" s="87"/>
      <c r="EJW385" s="87"/>
      <c r="EJX385" s="87"/>
      <c r="EJY385" s="87"/>
      <c r="EJZ385" s="87"/>
      <c r="EKA385" s="87"/>
      <c r="EKB385" s="87"/>
      <c r="EKC385" s="87"/>
      <c r="EKD385" s="87"/>
      <c r="EKE385" s="87"/>
      <c r="EKF385" s="87"/>
      <c r="EKG385" s="87"/>
      <c r="EKH385" s="87"/>
      <c r="EKI385" s="87"/>
      <c r="EKJ385" s="87"/>
      <c r="EKK385" s="87"/>
      <c r="EKL385" s="87"/>
      <c r="EKM385" s="87"/>
      <c r="EKN385" s="87"/>
      <c r="EKO385" s="87"/>
      <c r="EKP385" s="87"/>
      <c r="EKQ385" s="87"/>
      <c r="EKR385" s="87"/>
      <c r="EKS385" s="87"/>
      <c r="EKT385" s="87"/>
      <c r="EKU385" s="87"/>
      <c r="EKV385" s="87"/>
      <c r="EKW385" s="87"/>
      <c r="EKX385" s="87"/>
      <c r="EKY385" s="87"/>
      <c r="EKZ385" s="87"/>
      <c r="ELA385" s="87"/>
      <c r="ELB385" s="87"/>
      <c r="ELC385" s="87"/>
      <c r="ELD385" s="87"/>
      <c r="ELE385" s="87"/>
      <c r="ELF385" s="87"/>
      <c r="ELG385" s="87"/>
      <c r="ELH385" s="87"/>
      <c r="ELI385" s="87"/>
      <c r="ELJ385" s="87"/>
      <c r="ELK385" s="87"/>
      <c r="ELL385" s="87"/>
      <c r="ELM385" s="87"/>
      <c r="ELN385" s="87"/>
      <c r="ELO385" s="87"/>
      <c r="ELP385" s="87"/>
      <c r="ELQ385" s="87"/>
      <c r="ELR385" s="87"/>
      <c r="ELS385" s="87"/>
      <c r="ELT385" s="87"/>
      <c r="ELU385" s="87"/>
      <c r="ELV385" s="87"/>
      <c r="ELW385" s="87"/>
      <c r="ELX385" s="87"/>
      <c r="ELY385" s="87"/>
      <c r="ELZ385" s="87"/>
      <c r="EMA385" s="87"/>
      <c r="EMB385" s="87"/>
      <c r="EMC385" s="87"/>
      <c r="EMD385" s="87"/>
      <c r="EME385" s="87"/>
      <c r="EMF385" s="87"/>
      <c r="EMG385" s="87"/>
      <c r="EMH385" s="87"/>
      <c r="EMI385" s="87"/>
      <c r="EMJ385" s="87"/>
      <c r="EMK385" s="87"/>
      <c r="EML385" s="87"/>
      <c r="EMM385" s="87"/>
      <c r="EMN385" s="87"/>
      <c r="EMO385" s="87"/>
      <c r="EMP385" s="87"/>
      <c r="EMQ385" s="87"/>
      <c r="EMR385" s="87"/>
      <c r="EMS385" s="87"/>
      <c r="EMT385" s="87"/>
      <c r="EMU385" s="87"/>
      <c r="EMV385" s="87"/>
      <c r="EMW385" s="87"/>
      <c r="EMX385" s="87"/>
      <c r="EMY385" s="87"/>
      <c r="EMZ385" s="87"/>
      <c r="ENA385" s="87"/>
      <c r="ENB385" s="87"/>
      <c r="ENC385" s="87"/>
      <c r="END385" s="87"/>
      <c r="ENE385" s="87"/>
      <c r="ENF385" s="87"/>
      <c r="ENG385" s="87"/>
      <c r="ENH385" s="87"/>
      <c r="ENI385" s="87"/>
      <c r="ENJ385" s="87"/>
      <c r="ENK385" s="87"/>
      <c r="ENL385" s="87"/>
      <c r="ENM385" s="87"/>
      <c r="ENN385" s="87"/>
      <c r="ENO385" s="87"/>
      <c r="ENP385" s="87"/>
      <c r="ENQ385" s="87"/>
      <c r="ENR385" s="87"/>
      <c r="ENS385" s="87"/>
      <c r="ENT385" s="87"/>
      <c r="ENU385" s="87"/>
      <c r="ENV385" s="87"/>
      <c r="ENW385" s="87"/>
      <c r="ENX385" s="87"/>
      <c r="ENY385" s="87"/>
      <c r="ENZ385" s="87"/>
      <c r="EOA385" s="87"/>
      <c r="EOB385" s="87"/>
      <c r="EOC385" s="87"/>
      <c r="EOD385" s="87"/>
      <c r="EOE385" s="87"/>
      <c r="EOF385" s="87"/>
      <c r="EOG385" s="87"/>
      <c r="EOH385" s="87"/>
      <c r="EOI385" s="87"/>
      <c r="EOJ385" s="87"/>
      <c r="EOK385" s="87"/>
      <c r="EOL385" s="87"/>
      <c r="EOM385" s="87"/>
      <c r="EON385" s="87"/>
      <c r="EOO385" s="87"/>
      <c r="EOP385" s="87"/>
      <c r="EOQ385" s="87"/>
      <c r="EOR385" s="87"/>
      <c r="EOS385" s="87"/>
      <c r="EOT385" s="87"/>
      <c r="EOU385" s="87"/>
      <c r="EOV385" s="87"/>
      <c r="EOW385" s="87"/>
      <c r="EOX385" s="87"/>
      <c r="EOY385" s="87"/>
      <c r="EOZ385" s="87"/>
      <c r="EPA385" s="87"/>
      <c r="EPB385" s="87"/>
      <c r="EPC385" s="87"/>
      <c r="EPD385" s="87"/>
      <c r="EPE385" s="87"/>
      <c r="EPF385" s="87"/>
      <c r="EPG385" s="87"/>
      <c r="EPH385" s="87"/>
      <c r="EPI385" s="87"/>
      <c r="EPJ385" s="87"/>
      <c r="EPK385" s="87"/>
      <c r="EPL385" s="87"/>
      <c r="EPM385" s="87"/>
      <c r="EPN385" s="87"/>
      <c r="EPO385" s="87"/>
      <c r="EPP385" s="87"/>
      <c r="EPQ385" s="87"/>
      <c r="EPR385" s="87"/>
      <c r="EPS385" s="87"/>
      <c r="EPT385" s="87"/>
      <c r="EPU385" s="87"/>
      <c r="EPV385" s="87"/>
      <c r="EPW385" s="87"/>
      <c r="EPX385" s="87"/>
      <c r="EPY385" s="87"/>
      <c r="EPZ385" s="87"/>
      <c r="EQA385" s="87"/>
      <c r="EQB385" s="87"/>
      <c r="EQC385" s="87"/>
      <c r="EQD385" s="87"/>
      <c r="EQE385" s="87"/>
      <c r="EQF385" s="87"/>
      <c r="EQG385" s="87"/>
      <c r="EQH385" s="87"/>
      <c r="EQI385" s="87"/>
      <c r="EQJ385" s="87"/>
      <c r="EQK385" s="87"/>
      <c r="EQL385" s="87"/>
      <c r="EQM385" s="87"/>
      <c r="EQN385" s="87"/>
      <c r="EQO385" s="87"/>
      <c r="EQP385" s="87"/>
      <c r="EQQ385" s="87"/>
      <c r="EQR385" s="87"/>
      <c r="EQS385" s="87"/>
      <c r="EQT385" s="87"/>
      <c r="EQU385" s="87"/>
      <c r="EQV385" s="87"/>
      <c r="EQW385" s="87"/>
      <c r="EQX385" s="87"/>
      <c r="EQY385" s="87"/>
      <c r="EQZ385" s="87"/>
      <c r="ERA385" s="87"/>
      <c r="ERB385" s="87"/>
      <c r="ERC385" s="87"/>
      <c r="ERD385" s="87"/>
      <c r="ERE385" s="87"/>
      <c r="ERF385" s="87"/>
      <c r="ERG385" s="87"/>
      <c r="ERH385" s="87"/>
      <c r="ERI385" s="87"/>
      <c r="ERJ385" s="87"/>
      <c r="ERK385" s="87"/>
      <c r="ERL385" s="87"/>
      <c r="ERM385" s="87"/>
      <c r="ERN385" s="87"/>
      <c r="ERO385" s="87"/>
      <c r="ERP385" s="87"/>
      <c r="ERQ385" s="87"/>
      <c r="ERR385" s="87"/>
      <c r="ERS385" s="87"/>
      <c r="ERT385" s="87"/>
      <c r="ERU385" s="87"/>
      <c r="ERV385" s="87"/>
      <c r="ERW385" s="87"/>
      <c r="ERX385" s="87"/>
      <c r="ERY385" s="87"/>
      <c r="ERZ385" s="87"/>
      <c r="ESA385" s="87"/>
      <c r="ESB385" s="87"/>
      <c r="ESC385" s="87"/>
      <c r="ESD385" s="87"/>
      <c r="ESE385" s="87"/>
      <c r="ESF385" s="87"/>
      <c r="ESG385" s="87"/>
      <c r="ESH385" s="87"/>
      <c r="ESI385" s="87"/>
      <c r="ESJ385" s="87"/>
      <c r="ESK385" s="87"/>
      <c r="ESL385" s="87"/>
      <c r="ESM385" s="87"/>
      <c r="ESN385" s="87"/>
      <c r="ESO385" s="87"/>
      <c r="ESP385" s="87"/>
      <c r="ESQ385" s="87"/>
      <c r="ESR385" s="87"/>
      <c r="ESS385" s="87"/>
      <c r="EST385" s="87"/>
      <c r="ESU385" s="87"/>
      <c r="ESV385" s="87"/>
      <c r="ESW385" s="87"/>
      <c r="ESX385" s="87"/>
      <c r="ESY385" s="87"/>
      <c r="ESZ385" s="87"/>
      <c r="ETA385" s="87"/>
      <c r="ETB385" s="87"/>
      <c r="ETC385" s="87"/>
      <c r="ETD385" s="87"/>
      <c r="ETE385" s="87"/>
      <c r="ETF385" s="87"/>
      <c r="ETG385" s="87"/>
      <c r="ETH385" s="87"/>
      <c r="ETI385" s="87"/>
      <c r="ETJ385" s="87"/>
      <c r="ETK385" s="87"/>
      <c r="ETL385" s="87"/>
      <c r="ETM385" s="87"/>
      <c r="ETN385" s="87"/>
      <c r="ETO385" s="87"/>
      <c r="ETP385" s="87"/>
      <c r="ETQ385" s="87"/>
      <c r="ETR385" s="87"/>
      <c r="ETS385" s="87"/>
      <c r="ETT385" s="87"/>
      <c r="ETU385" s="87"/>
      <c r="ETV385" s="87"/>
      <c r="ETW385" s="87"/>
      <c r="ETX385" s="87"/>
      <c r="ETY385" s="87"/>
      <c r="ETZ385" s="87"/>
      <c r="EUA385" s="87"/>
      <c r="EUB385" s="87"/>
      <c r="EUC385" s="87"/>
      <c r="EUD385" s="87"/>
      <c r="EUE385" s="87"/>
      <c r="EUF385" s="87"/>
      <c r="EUG385" s="87"/>
      <c r="EUH385" s="87"/>
      <c r="EUI385" s="87"/>
      <c r="EUJ385" s="87"/>
      <c r="EUK385" s="87"/>
      <c r="EUL385" s="87"/>
      <c r="EUM385" s="87"/>
      <c r="EUN385" s="87"/>
      <c r="EUO385" s="87"/>
      <c r="EUP385" s="87"/>
      <c r="EUQ385" s="87"/>
      <c r="EUR385" s="87"/>
      <c r="EUS385" s="87"/>
      <c r="EUT385" s="87"/>
      <c r="EUU385" s="87"/>
      <c r="EUV385" s="87"/>
      <c r="EUW385" s="87"/>
      <c r="EUX385" s="87"/>
      <c r="EUY385" s="87"/>
      <c r="EUZ385" s="87"/>
      <c r="EVA385" s="87"/>
      <c r="EVB385" s="87"/>
      <c r="EVC385" s="87"/>
      <c r="EVD385" s="87"/>
      <c r="EVE385" s="87"/>
      <c r="EVF385" s="87"/>
      <c r="EVG385" s="87"/>
      <c r="EVH385" s="87"/>
      <c r="EVI385" s="87"/>
      <c r="EVJ385" s="87"/>
      <c r="EVK385" s="87"/>
      <c r="EVL385" s="87"/>
      <c r="EVM385" s="87"/>
      <c r="EVN385" s="87"/>
      <c r="EVO385" s="87"/>
      <c r="EVP385" s="87"/>
      <c r="EVQ385" s="87"/>
      <c r="EVR385" s="87"/>
      <c r="EVS385" s="87"/>
      <c r="EVT385" s="87"/>
      <c r="EVU385" s="87"/>
      <c r="EVV385" s="87"/>
      <c r="EVW385" s="87"/>
      <c r="EVX385" s="87"/>
      <c r="EVY385" s="87"/>
      <c r="EVZ385" s="87"/>
      <c r="EWA385" s="87"/>
      <c r="EWB385" s="87"/>
      <c r="EWC385" s="87"/>
      <c r="EWD385" s="87"/>
      <c r="EWE385" s="87"/>
      <c r="EWF385" s="87"/>
      <c r="EWG385" s="87"/>
      <c r="EWH385" s="87"/>
      <c r="EWI385" s="87"/>
      <c r="EWJ385" s="87"/>
      <c r="EWK385" s="87"/>
      <c r="EWL385" s="87"/>
      <c r="EWM385" s="87"/>
      <c r="EWN385" s="87"/>
      <c r="EWO385" s="87"/>
      <c r="EWP385" s="87"/>
      <c r="EWQ385" s="87"/>
      <c r="EWR385" s="87"/>
      <c r="EWS385" s="87"/>
      <c r="EWT385" s="87"/>
      <c r="EWU385" s="87"/>
      <c r="EWV385" s="87"/>
      <c r="EWW385" s="87"/>
      <c r="EWX385" s="87"/>
      <c r="EWY385" s="87"/>
      <c r="EWZ385" s="87"/>
      <c r="EXA385" s="87"/>
      <c r="EXB385" s="87"/>
      <c r="EXC385" s="87"/>
      <c r="EXD385" s="87"/>
      <c r="EXE385" s="87"/>
      <c r="EXF385" s="87"/>
      <c r="EXG385" s="87"/>
      <c r="EXH385" s="87"/>
      <c r="EXI385" s="87"/>
      <c r="EXJ385" s="87"/>
      <c r="EXK385" s="87"/>
      <c r="EXL385" s="87"/>
      <c r="EXM385" s="87"/>
      <c r="EXN385" s="87"/>
      <c r="EXO385" s="87"/>
      <c r="EXP385" s="87"/>
      <c r="EXQ385" s="87"/>
      <c r="EXR385" s="87"/>
      <c r="EXS385" s="87"/>
      <c r="EXT385" s="87"/>
      <c r="EXU385" s="87"/>
      <c r="EXV385" s="87"/>
      <c r="EXW385" s="87"/>
      <c r="EXX385" s="87"/>
      <c r="EXY385" s="87"/>
      <c r="EXZ385" s="87"/>
      <c r="EYA385" s="87"/>
      <c r="EYB385" s="87"/>
      <c r="EYC385" s="87"/>
      <c r="EYD385" s="87"/>
      <c r="EYE385" s="87"/>
      <c r="EYF385" s="87"/>
      <c r="EYG385" s="87"/>
      <c r="EYH385" s="87"/>
      <c r="EYI385" s="87"/>
      <c r="EYJ385" s="87"/>
      <c r="EYK385" s="87"/>
      <c r="EYL385" s="87"/>
      <c r="EYM385" s="87"/>
      <c r="EYN385" s="87"/>
      <c r="EYO385" s="87"/>
      <c r="EYP385" s="87"/>
      <c r="EYQ385" s="87"/>
      <c r="EYR385" s="87"/>
      <c r="EYS385" s="87"/>
      <c r="EYT385" s="87"/>
      <c r="EYU385" s="87"/>
      <c r="EYV385" s="87"/>
      <c r="EYW385" s="87"/>
      <c r="EYX385" s="87"/>
      <c r="EYY385" s="87"/>
      <c r="EYZ385" s="87"/>
      <c r="EZA385" s="87"/>
      <c r="EZB385" s="87"/>
      <c r="EZC385" s="87"/>
      <c r="EZD385" s="87"/>
      <c r="EZE385" s="87"/>
      <c r="EZF385" s="87"/>
      <c r="EZG385" s="87"/>
      <c r="EZH385" s="87"/>
      <c r="EZI385" s="87"/>
      <c r="EZJ385" s="87"/>
      <c r="EZK385" s="87"/>
      <c r="EZL385" s="87"/>
      <c r="EZM385" s="87"/>
      <c r="EZN385" s="87"/>
      <c r="EZO385" s="87"/>
      <c r="EZP385" s="87"/>
      <c r="EZQ385" s="87"/>
      <c r="EZR385" s="87"/>
      <c r="EZS385" s="87"/>
      <c r="EZT385" s="87"/>
      <c r="EZU385" s="87"/>
      <c r="EZV385" s="87"/>
      <c r="EZW385" s="87"/>
      <c r="EZX385" s="87"/>
      <c r="EZY385" s="87"/>
      <c r="EZZ385" s="87"/>
      <c r="FAA385" s="87"/>
      <c r="FAB385" s="87"/>
      <c r="FAC385" s="87"/>
      <c r="FAD385" s="87"/>
      <c r="FAE385" s="87"/>
      <c r="FAF385" s="87"/>
      <c r="FAG385" s="87"/>
      <c r="FAH385" s="87"/>
      <c r="FAI385" s="87"/>
      <c r="FAJ385" s="87"/>
      <c r="FAK385" s="87"/>
      <c r="FAL385" s="87"/>
      <c r="FAM385" s="87"/>
      <c r="FAN385" s="87"/>
      <c r="FAO385" s="87"/>
      <c r="FAP385" s="87"/>
      <c r="FAQ385" s="87"/>
      <c r="FAR385" s="87"/>
      <c r="FAS385" s="87"/>
      <c r="FAT385" s="87"/>
      <c r="FAU385" s="87"/>
      <c r="FAV385" s="87"/>
      <c r="FAW385" s="87"/>
      <c r="FAX385" s="87"/>
      <c r="FAY385" s="87"/>
      <c r="FAZ385" s="87"/>
      <c r="FBA385" s="87"/>
      <c r="FBB385" s="87"/>
      <c r="FBC385" s="87"/>
      <c r="FBD385" s="87"/>
      <c r="FBE385" s="87"/>
      <c r="FBF385" s="87"/>
      <c r="FBG385" s="87"/>
      <c r="FBH385" s="87"/>
      <c r="FBI385" s="87"/>
      <c r="FBJ385" s="87"/>
      <c r="FBK385" s="87"/>
      <c r="FBL385" s="87"/>
      <c r="FBM385" s="87"/>
      <c r="FBN385" s="87"/>
      <c r="FBO385" s="87"/>
      <c r="FBP385" s="87"/>
      <c r="FBQ385" s="87"/>
      <c r="FBR385" s="87"/>
      <c r="FBS385" s="87"/>
      <c r="FBT385" s="87"/>
      <c r="FBU385" s="87"/>
      <c r="FBV385" s="87"/>
      <c r="FBW385" s="87"/>
      <c r="FBX385" s="87"/>
      <c r="FBY385" s="87"/>
      <c r="FBZ385" s="87"/>
      <c r="FCA385" s="87"/>
      <c r="FCB385" s="87"/>
      <c r="FCC385" s="87"/>
      <c r="FCD385" s="87"/>
      <c r="FCE385" s="87"/>
      <c r="FCF385" s="87"/>
      <c r="FCG385" s="87"/>
      <c r="FCH385" s="87"/>
      <c r="FCI385" s="87"/>
      <c r="FCJ385" s="87"/>
      <c r="FCK385" s="87"/>
      <c r="FCL385" s="87"/>
      <c r="FCM385" s="87"/>
      <c r="FCN385" s="87"/>
      <c r="FCO385" s="87"/>
      <c r="FCP385" s="87"/>
      <c r="FCQ385" s="87"/>
      <c r="FCR385" s="87"/>
      <c r="FCS385" s="87"/>
      <c r="FCT385" s="87"/>
      <c r="FCU385" s="87"/>
      <c r="FCV385" s="87"/>
      <c r="FCW385" s="87"/>
      <c r="FCX385" s="87"/>
      <c r="FCY385" s="87"/>
      <c r="FCZ385" s="87"/>
      <c r="FDA385" s="87"/>
      <c r="FDB385" s="87"/>
      <c r="FDC385" s="87"/>
      <c r="FDD385" s="87"/>
      <c r="FDE385" s="87"/>
      <c r="FDF385" s="87"/>
      <c r="FDG385" s="87"/>
      <c r="FDH385" s="87"/>
      <c r="FDI385" s="87"/>
      <c r="FDJ385" s="87"/>
      <c r="FDK385" s="87"/>
      <c r="FDL385" s="87"/>
      <c r="FDM385" s="87"/>
      <c r="FDN385" s="87"/>
      <c r="FDO385" s="87"/>
      <c r="FDP385" s="87"/>
      <c r="FDQ385" s="87"/>
      <c r="FDR385" s="87"/>
      <c r="FDS385" s="87"/>
      <c r="FDT385" s="87"/>
      <c r="FDU385" s="87"/>
      <c r="FDV385" s="87"/>
      <c r="FDW385" s="87"/>
      <c r="FDX385" s="87"/>
      <c r="FDY385" s="87"/>
      <c r="FDZ385" s="87"/>
      <c r="FEA385" s="87"/>
      <c r="FEB385" s="87"/>
      <c r="FEC385" s="87"/>
      <c r="FED385" s="87"/>
      <c r="FEE385" s="87"/>
      <c r="FEF385" s="87"/>
      <c r="FEG385" s="87"/>
      <c r="FEH385" s="87"/>
      <c r="FEI385" s="87"/>
      <c r="FEJ385" s="87"/>
      <c r="FEK385" s="87"/>
      <c r="FEL385" s="87"/>
      <c r="FEM385" s="87"/>
      <c r="FEN385" s="87"/>
      <c r="FEO385" s="87"/>
      <c r="FEP385" s="87"/>
      <c r="FEQ385" s="87"/>
      <c r="FER385" s="87"/>
      <c r="FES385" s="87"/>
      <c r="FET385" s="87"/>
      <c r="FEU385" s="87"/>
      <c r="FEV385" s="87"/>
      <c r="FEW385" s="87"/>
      <c r="FEX385" s="87"/>
      <c r="FEY385" s="87"/>
      <c r="FEZ385" s="87"/>
      <c r="FFA385" s="87"/>
      <c r="FFB385" s="87"/>
      <c r="FFC385" s="87"/>
      <c r="FFD385" s="87"/>
      <c r="FFE385" s="87"/>
      <c r="FFF385" s="87"/>
      <c r="FFG385" s="87"/>
      <c r="FFH385" s="87"/>
      <c r="FFI385" s="87"/>
      <c r="FFJ385" s="87"/>
      <c r="FFK385" s="87"/>
      <c r="FFL385" s="87"/>
      <c r="FFM385" s="87"/>
      <c r="FFN385" s="87"/>
      <c r="FFO385" s="87"/>
      <c r="FFP385" s="87"/>
      <c r="FFQ385" s="87"/>
      <c r="FFR385" s="87"/>
      <c r="FFS385" s="87"/>
      <c r="FFT385" s="87"/>
      <c r="FFU385" s="87"/>
      <c r="FFV385" s="87"/>
      <c r="FFW385" s="87"/>
      <c r="FFX385" s="87"/>
      <c r="FFY385" s="87"/>
      <c r="FFZ385" s="87"/>
      <c r="FGA385" s="87"/>
      <c r="FGB385" s="87"/>
      <c r="FGC385" s="87"/>
      <c r="FGD385" s="87"/>
      <c r="FGE385" s="87"/>
      <c r="FGF385" s="87"/>
      <c r="FGG385" s="87"/>
      <c r="FGH385" s="87"/>
      <c r="FGI385" s="87"/>
      <c r="FGJ385" s="87"/>
      <c r="FGK385" s="87"/>
      <c r="FGL385" s="87"/>
      <c r="FGM385" s="87"/>
      <c r="FGN385" s="87"/>
      <c r="FGO385" s="87"/>
      <c r="FGP385" s="87"/>
      <c r="FGQ385" s="87"/>
      <c r="FGR385" s="87"/>
      <c r="FGS385" s="87"/>
      <c r="FGT385" s="87"/>
      <c r="FGU385" s="87"/>
      <c r="FGV385" s="87"/>
      <c r="FGW385" s="87"/>
      <c r="FGX385" s="87"/>
      <c r="FGY385" s="87"/>
      <c r="FGZ385" s="87"/>
      <c r="FHA385" s="87"/>
      <c r="FHB385" s="87"/>
      <c r="FHC385" s="87"/>
      <c r="FHD385" s="87"/>
      <c r="FHE385" s="87"/>
      <c r="FHF385" s="87"/>
      <c r="FHG385" s="87"/>
      <c r="FHH385" s="87"/>
      <c r="FHI385" s="87"/>
      <c r="FHJ385" s="87"/>
      <c r="FHK385" s="87"/>
      <c r="FHL385" s="87"/>
      <c r="FHM385" s="87"/>
      <c r="FHN385" s="87"/>
      <c r="FHO385" s="87"/>
      <c r="FHP385" s="87"/>
      <c r="FHQ385" s="87"/>
      <c r="FHR385" s="87"/>
      <c r="FHS385" s="87"/>
      <c r="FHT385" s="87"/>
      <c r="FHU385" s="87"/>
      <c r="FHV385" s="87"/>
      <c r="FHW385" s="87"/>
      <c r="FHX385" s="87"/>
      <c r="FHY385" s="87"/>
      <c r="FHZ385" s="87"/>
      <c r="FIA385" s="87"/>
      <c r="FIB385" s="87"/>
      <c r="FIC385" s="87"/>
      <c r="FID385" s="87"/>
      <c r="FIE385" s="87"/>
      <c r="FIF385" s="87"/>
      <c r="FIG385" s="87"/>
      <c r="FIH385" s="87"/>
      <c r="FII385" s="87"/>
      <c r="FIJ385" s="87"/>
      <c r="FIK385" s="87"/>
      <c r="FIL385" s="87"/>
      <c r="FIM385" s="87"/>
      <c r="FIN385" s="87"/>
      <c r="FIO385" s="87"/>
      <c r="FIP385" s="87"/>
      <c r="FIQ385" s="87"/>
      <c r="FIR385" s="87"/>
      <c r="FIS385" s="87"/>
      <c r="FIT385" s="87"/>
      <c r="FIU385" s="87"/>
      <c r="FIV385" s="87"/>
      <c r="FIW385" s="87"/>
      <c r="FIX385" s="87"/>
      <c r="FIY385" s="87"/>
      <c r="FIZ385" s="87"/>
      <c r="FJA385" s="87"/>
      <c r="FJB385" s="87"/>
      <c r="FJC385" s="87"/>
      <c r="FJD385" s="87"/>
      <c r="FJE385" s="87"/>
      <c r="FJF385" s="87"/>
      <c r="FJG385" s="87"/>
      <c r="FJH385" s="87"/>
      <c r="FJI385" s="87"/>
      <c r="FJJ385" s="87"/>
      <c r="FJK385" s="87"/>
      <c r="FJL385" s="87"/>
      <c r="FJM385" s="87"/>
      <c r="FJN385" s="87"/>
      <c r="FJO385" s="87"/>
      <c r="FJP385" s="87"/>
      <c r="FJQ385" s="87"/>
      <c r="FJR385" s="87"/>
      <c r="FJS385" s="87"/>
      <c r="FJT385" s="87"/>
      <c r="FJU385" s="87"/>
      <c r="FJV385" s="87"/>
      <c r="FJW385" s="87"/>
      <c r="FJX385" s="87"/>
      <c r="FJY385" s="87"/>
      <c r="FJZ385" s="87"/>
      <c r="FKA385" s="87"/>
      <c r="FKB385" s="87"/>
      <c r="FKC385" s="87"/>
      <c r="FKD385" s="87"/>
      <c r="FKE385" s="87"/>
      <c r="FKF385" s="87"/>
      <c r="FKG385" s="87"/>
      <c r="FKH385" s="87"/>
      <c r="FKI385" s="87"/>
      <c r="FKJ385" s="87"/>
      <c r="FKK385" s="87"/>
      <c r="FKL385" s="87"/>
      <c r="FKM385" s="87"/>
      <c r="FKN385" s="87"/>
      <c r="FKO385" s="87"/>
      <c r="FKP385" s="87"/>
      <c r="FKQ385" s="87"/>
      <c r="FKR385" s="87"/>
      <c r="FKS385" s="87"/>
      <c r="FKT385" s="87"/>
      <c r="FKU385" s="87"/>
      <c r="FKV385" s="87"/>
      <c r="FKW385" s="87"/>
      <c r="FKX385" s="87"/>
      <c r="FKY385" s="87"/>
      <c r="FKZ385" s="87"/>
      <c r="FLA385" s="87"/>
      <c r="FLB385" s="87"/>
      <c r="FLC385" s="87"/>
      <c r="FLD385" s="87"/>
      <c r="FLE385" s="87"/>
      <c r="FLF385" s="87"/>
      <c r="FLG385" s="87"/>
      <c r="FLH385" s="87"/>
      <c r="FLI385" s="87"/>
      <c r="FLJ385" s="87"/>
      <c r="FLK385" s="87"/>
      <c r="FLL385" s="87"/>
      <c r="FLM385" s="87"/>
      <c r="FLN385" s="87"/>
      <c r="FLO385" s="87"/>
      <c r="FLP385" s="87"/>
      <c r="FLQ385" s="87"/>
      <c r="FLR385" s="87"/>
      <c r="FLS385" s="87"/>
      <c r="FLT385" s="87"/>
      <c r="FLU385" s="87"/>
      <c r="FLV385" s="87"/>
      <c r="FLW385" s="87"/>
      <c r="FLX385" s="87"/>
      <c r="FLY385" s="87"/>
      <c r="FLZ385" s="87"/>
      <c r="FMA385" s="87"/>
      <c r="FMB385" s="87"/>
      <c r="FMC385" s="87"/>
      <c r="FMD385" s="87"/>
      <c r="FME385" s="87"/>
      <c r="FMF385" s="87"/>
      <c r="FMG385" s="87"/>
      <c r="FMH385" s="87"/>
      <c r="FMI385" s="87"/>
      <c r="FMJ385" s="87"/>
      <c r="FMK385" s="87"/>
      <c r="FML385" s="87"/>
      <c r="FMM385" s="87"/>
      <c r="FMN385" s="87"/>
      <c r="FMO385" s="87"/>
      <c r="FMP385" s="87"/>
      <c r="FMQ385" s="87"/>
      <c r="FMR385" s="87"/>
      <c r="FMS385" s="87"/>
      <c r="FMT385" s="87"/>
      <c r="FMU385" s="87"/>
      <c r="FMV385" s="87"/>
      <c r="FMW385" s="87"/>
      <c r="FMX385" s="87"/>
      <c r="FMY385" s="87"/>
      <c r="FMZ385" s="87"/>
      <c r="FNA385" s="87"/>
      <c r="FNB385" s="87"/>
      <c r="FNC385" s="87"/>
      <c r="FND385" s="87"/>
      <c r="FNE385" s="87"/>
      <c r="FNF385" s="87"/>
      <c r="FNG385" s="87"/>
      <c r="FNH385" s="87"/>
      <c r="FNI385" s="87"/>
      <c r="FNJ385" s="87"/>
      <c r="FNK385" s="87"/>
      <c r="FNL385" s="87"/>
      <c r="FNM385" s="87"/>
      <c r="FNN385" s="87"/>
      <c r="FNO385" s="87"/>
      <c r="FNP385" s="87"/>
      <c r="FNQ385" s="87"/>
      <c r="FNR385" s="87"/>
      <c r="FNS385" s="87"/>
      <c r="FNT385" s="87"/>
      <c r="FNU385" s="87"/>
      <c r="FNV385" s="87"/>
      <c r="FNW385" s="87"/>
      <c r="FNX385" s="87"/>
      <c r="FNY385" s="87"/>
      <c r="FNZ385" s="87"/>
      <c r="FOA385" s="87"/>
      <c r="FOB385" s="87"/>
      <c r="FOC385" s="87"/>
      <c r="FOD385" s="87"/>
      <c r="FOE385" s="87"/>
      <c r="FOF385" s="87"/>
      <c r="FOG385" s="87"/>
      <c r="FOH385" s="87"/>
      <c r="FOI385" s="87"/>
      <c r="FOJ385" s="87"/>
      <c r="FOK385" s="87"/>
      <c r="FOL385" s="87"/>
      <c r="FOM385" s="87"/>
      <c r="FON385" s="87"/>
      <c r="FOO385" s="87"/>
      <c r="FOP385" s="87"/>
      <c r="FOQ385" s="87"/>
      <c r="FOR385" s="87"/>
      <c r="FOS385" s="87"/>
      <c r="FOT385" s="87"/>
      <c r="FOU385" s="87"/>
      <c r="FOV385" s="87"/>
      <c r="FOW385" s="87"/>
      <c r="FOX385" s="87"/>
      <c r="FOY385" s="87"/>
      <c r="FOZ385" s="87"/>
      <c r="FPA385" s="87"/>
      <c r="FPB385" s="87"/>
      <c r="FPC385" s="87"/>
      <c r="FPD385" s="87"/>
      <c r="FPE385" s="87"/>
      <c r="FPF385" s="87"/>
      <c r="FPG385" s="87"/>
      <c r="FPH385" s="87"/>
      <c r="FPI385" s="87"/>
      <c r="FPJ385" s="87"/>
      <c r="FPK385" s="87"/>
      <c r="FPL385" s="87"/>
      <c r="FPM385" s="87"/>
      <c r="FPN385" s="87"/>
      <c r="FPO385" s="87"/>
      <c r="FPP385" s="87"/>
      <c r="FPQ385" s="87"/>
      <c r="FPR385" s="87"/>
      <c r="FPS385" s="87"/>
      <c r="FPT385" s="87"/>
      <c r="FPU385" s="87"/>
      <c r="FPV385" s="87"/>
      <c r="FPW385" s="87"/>
      <c r="FPX385" s="87"/>
      <c r="FPY385" s="87"/>
      <c r="FPZ385" s="87"/>
      <c r="FQA385" s="87"/>
      <c r="FQB385" s="87"/>
      <c r="FQC385" s="87"/>
      <c r="FQD385" s="87"/>
      <c r="FQE385" s="87"/>
      <c r="FQF385" s="87"/>
      <c r="FQG385" s="87"/>
      <c r="FQH385" s="87"/>
      <c r="FQI385" s="87"/>
      <c r="FQJ385" s="87"/>
      <c r="FQK385" s="87"/>
      <c r="FQL385" s="87"/>
      <c r="FQM385" s="87"/>
      <c r="FQN385" s="87"/>
      <c r="FQO385" s="87"/>
      <c r="FQP385" s="87"/>
      <c r="FQQ385" s="87"/>
      <c r="FQR385" s="87"/>
      <c r="FQS385" s="87"/>
      <c r="FQT385" s="87"/>
      <c r="FQU385" s="87"/>
      <c r="FQV385" s="87"/>
      <c r="FQW385" s="87"/>
      <c r="FQX385" s="87"/>
      <c r="FQY385" s="87"/>
      <c r="FQZ385" s="87"/>
      <c r="FRA385" s="87"/>
      <c r="FRB385" s="87"/>
      <c r="FRC385" s="87"/>
      <c r="FRD385" s="87"/>
      <c r="FRE385" s="87"/>
      <c r="FRF385" s="87"/>
      <c r="FRG385" s="87"/>
      <c r="FRH385" s="87"/>
      <c r="FRI385" s="87"/>
      <c r="FRJ385" s="87"/>
      <c r="FRK385" s="87"/>
      <c r="FRL385" s="87"/>
      <c r="FRM385" s="87"/>
      <c r="FRN385" s="87"/>
      <c r="FRO385" s="87"/>
      <c r="FRP385" s="87"/>
      <c r="FRQ385" s="87"/>
      <c r="FRR385" s="87"/>
      <c r="FRS385" s="87"/>
      <c r="FRT385" s="87"/>
      <c r="FRU385" s="87"/>
      <c r="FRV385" s="87"/>
      <c r="FRW385" s="87"/>
      <c r="FRX385" s="87"/>
      <c r="FRY385" s="87"/>
      <c r="FRZ385" s="87"/>
      <c r="FSA385" s="87"/>
      <c r="FSB385" s="87"/>
      <c r="FSC385" s="87"/>
      <c r="FSD385" s="87"/>
      <c r="FSE385" s="87"/>
      <c r="FSF385" s="87"/>
      <c r="FSG385" s="87"/>
      <c r="FSH385" s="87"/>
      <c r="FSI385" s="87"/>
      <c r="FSJ385" s="87"/>
      <c r="FSK385" s="87"/>
      <c r="FSL385" s="87"/>
      <c r="FSM385" s="87"/>
      <c r="FSN385" s="87"/>
      <c r="FSO385" s="87"/>
      <c r="FSP385" s="87"/>
      <c r="FSQ385" s="87"/>
      <c r="FSR385" s="87"/>
      <c r="FSS385" s="87"/>
      <c r="FST385" s="87"/>
      <c r="FSU385" s="87"/>
      <c r="FSV385" s="87"/>
      <c r="FSW385" s="87"/>
      <c r="FSX385" s="87"/>
      <c r="FSY385" s="87"/>
      <c r="FSZ385" s="87"/>
      <c r="FTA385" s="87"/>
      <c r="FTB385" s="87"/>
      <c r="FTC385" s="87"/>
      <c r="FTD385" s="87"/>
      <c r="FTE385" s="87"/>
      <c r="FTF385" s="87"/>
      <c r="FTG385" s="87"/>
      <c r="FTH385" s="87"/>
      <c r="FTI385" s="87"/>
      <c r="FTJ385" s="87"/>
      <c r="FTK385" s="87"/>
      <c r="FTL385" s="87"/>
      <c r="FTM385" s="87"/>
      <c r="FTN385" s="87"/>
      <c r="FTO385" s="87"/>
      <c r="FTP385" s="87"/>
      <c r="FTQ385" s="87"/>
      <c r="FTR385" s="87"/>
      <c r="FTS385" s="87"/>
      <c r="FTT385" s="87"/>
      <c r="FTU385" s="87"/>
      <c r="FTV385" s="87"/>
      <c r="FTW385" s="87"/>
      <c r="FTX385" s="87"/>
      <c r="FTY385" s="87"/>
      <c r="FTZ385" s="87"/>
      <c r="FUA385" s="87"/>
      <c r="FUB385" s="87"/>
      <c r="FUC385" s="87"/>
      <c r="FUD385" s="87"/>
      <c r="FUE385" s="87"/>
      <c r="FUF385" s="87"/>
      <c r="FUG385" s="87"/>
      <c r="FUH385" s="87"/>
      <c r="FUI385" s="87"/>
      <c r="FUJ385" s="87"/>
      <c r="FUK385" s="87"/>
      <c r="FUL385" s="87"/>
      <c r="FUM385" s="87"/>
      <c r="FUN385" s="87"/>
      <c r="FUO385" s="87"/>
      <c r="FUP385" s="87"/>
      <c r="FUQ385" s="87"/>
      <c r="FUR385" s="87"/>
      <c r="FUS385" s="87"/>
      <c r="FUT385" s="87"/>
      <c r="FUU385" s="87"/>
      <c r="FUV385" s="87"/>
      <c r="FUW385" s="87"/>
      <c r="FUX385" s="87"/>
      <c r="FUY385" s="87"/>
      <c r="FUZ385" s="87"/>
      <c r="FVA385" s="87"/>
      <c r="FVB385" s="87"/>
      <c r="FVC385" s="87"/>
      <c r="FVD385" s="87"/>
      <c r="FVE385" s="87"/>
      <c r="FVF385" s="87"/>
      <c r="FVG385" s="87"/>
      <c r="FVH385" s="87"/>
      <c r="FVI385" s="87"/>
      <c r="FVJ385" s="87"/>
      <c r="FVK385" s="87"/>
      <c r="FVL385" s="87"/>
      <c r="FVM385" s="87"/>
      <c r="FVN385" s="87"/>
      <c r="FVO385" s="87"/>
      <c r="FVP385" s="87"/>
      <c r="FVQ385" s="87"/>
      <c r="FVR385" s="87"/>
      <c r="FVS385" s="87"/>
      <c r="FVT385" s="87"/>
      <c r="FVU385" s="87"/>
      <c r="FVV385" s="87"/>
      <c r="FVW385" s="87"/>
      <c r="FVX385" s="87"/>
      <c r="FVY385" s="87"/>
      <c r="FVZ385" s="87"/>
      <c r="FWA385" s="87"/>
      <c r="FWB385" s="87"/>
      <c r="FWC385" s="87"/>
      <c r="FWD385" s="87"/>
      <c r="FWE385" s="87"/>
      <c r="FWF385" s="87"/>
      <c r="FWG385" s="87"/>
      <c r="FWH385" s="87"/>
      <c r="FWI385" s="87"/>
      <c r="FWJ385" s="87"/>
      <c r="FWK385" s="87"/>
      <c r="FWL385" s="87"/>
      <c r="FWM385" s="87"/>
      <c r="FWN385" s="87"/>
      <c r="FWO385" s="87"/>
      <c r="FWP385" s="87"/>
      <c r="FWQ385" s="87"/>
      <c r="FWR385" s="87"/>
      <c r="FWS385" s="87"/>
      <c r="FWT385" s="87"/>
      <c r="FWU385" s="87"/>
      <c r="FWV385" s="87"/>
      <c r="FWW385" s="87"/>
      <c r="FWX385" s="87"/>
      <c r="FWY385" s="87"/>
      <c r="FWZ385" s="87"/>
      <c r="FXA385" s="87"/>
      <c r="FXB385" s="87"/>
      <c r="FXC385" s="87"/>
      <c r="FXD385" s="87"/>
      <c r="FXE385" s="87"/>
      <c r="FXF385" s="87"/>
      <c r="FXG385" s="87"/>
      <c r="FXH385" s="87"/>
      <c r="FXI385" s="87"/>
      <c r="FXJ385" s="87"/>
      <c r="FXK385" s="87"/>
      <c r="FXL385" s="87"/>
      <c r="FXM385" s="87"/>
      <c r="FXN385" s="87"/>
      <c r="FXO385" s="87"/>
      <c r="FXP385" s="87"/>
      <c r="FXQ385" s="87"/>
      <c r="FXR385" s="87"/>
      <c r="FXS385" s="87"/>
      <c r="FXT385" s="87"/>
      <c r="FXU385" s="87"/>
      <c r="FXV385" s="87"/>
      <c r="FXW385" s="87"/>
      <c r="FXX385" s="87"/>
      <c r="FXY385" s="87"/>
      <c r="FXZ385" s="87"/>
      <c r="FYA385" s="87"/>
      <c r="FYB385" s="87"/>
      <c r="FYC385" s="87"/>
      <c r="FYD385" s="87"/>
      <c r="FYE385" s="87"/>
      <c r="FYF385" s="87"/>
      <c r="FYG385" s="87"/>
      <c r="FYH385" s="87"/>
      <c r="FYI385" s="87"/>
      <c r="FYJ385" s="87"/>
      <c r="FYK385" s="87"/>
      <c r="FYL385" s="87"/>
      <c r="FYM385" s="87"/>
      <c r="FYN385" s="87"/>
      <c r="FYO385" s="87"/>
      <c r="FYP385" s="87"/>
      <c r="FYQ385" s="87"/>
      <c r="FYR385" s="87"/>
      <c r="FYS385" s="87"/>
      <c r="FYT385" s="87"/>
      <c r="FYU385" s="87"/>
      <c r="FYV385" s="87"/>
      <c r="FYW385" s="87"/>
      <c r="FYX385" s="87"/>
      <c r="FYY385" s="87"/>
      <c r="FYZ385" s="87"/>
      <c r="FZA385" s="87"/>
      <c r="FZB385" s="87"/>
      <c r="FZC385" s="87"/>
      <c r="FZD385" s="87"/>
      <c r="FZE385" s="87"/>
      <c r="FZF385" s="87"/>
      <c r="FZG385" s="87"/>
      <c r="FZH385" s="87"/>
      <c r="FZI385" s="87"/>
      <c r="FZJ385" s="87"/>
      <c r="FZK385" s="87"/>
      <c r="FZL385" s="87"/>
      <c r="FZM385" s="87"/>
      <c r="FZN385" s="87"/>
      <c r="FZO385" s="87"/>
      <c r="FZP385" s="87"/>
      <c r="FZQ385" s="87"/>
      <c r="FZR385" s="87"/>
      <c r="FZS385" s="87"/>
      <c r="FZT385" s="87"/>
      <c r="FZU385" s="87"/>
      <c r="FZV385" s="87"/>
      <c r="FZW385" s="87"/>
      <c r="FZX385" s="87"/>
      <c r="FZY385" s="87"/>
      <c r="FZZ385" s="87"/>
      <c r="GAA385" s="87"/>
      <c r="GAB385" s="87"/>
      <c r="GAC385" s="87"/>
      <c r="GAD385" s="87"/>
      <c r="GAE385" s="87"/>
      <c r="GAF385" s="87"/>
      <c r="GAG385" s="87"/>
      <c r="GAH385" s="87"/>
      <c r="GAI385" s="87"/>
      <c r="GAJ385" s="87"/>
      <c r="GAK385" s="87"/>
      <c r="GAL385" s="87"/>
      <c r="GAM385" s="87"/>
      <c r="GAN385" s="87"/>
      <c r="GAO385" s="87"/>
      <c r="GAP385" s="87"/>
      <c r="GAQ385" s="87"/>
      <c r="GAR385" s="87"/>
      <c r="GAS385" s="87"/>
      <c r="GAT385" s="87"/>
      <c r="GAU385" s="87"/>
      <c r="GAV385" s="87"/>
      <c r="GAW385" s="87"/>
      <c r="GAX385" s="87"/>
      <c r="GAY385" s="87"/>
      <c r="GAZ385" s="87"/>
      <c r="GBA385" s="87"/>
      <c r="GBB385" s="87"/>
      <c r="GBC385" s="87"/>
      <c r="GBD385" s="87"/>
      <c r="GBE385" s="87"/>
      <c r="GBF385" s="87"/>
      <c r="GBG385" s="87"/>
      <c r="GBH385" s="87"/>
      <c r="GBI385" s="87"/>
      <c r="GBJ385" s="87"/>
      <c r="GBK385" s="87"/>
      <c r="GBL385" s="87"/>
      <c r="GBM385" s="87"/>
      <c r="GBN385" s="87"/>
      <c r="GBO385" s="87"/>
      <c r="GBP385" s="87"/>
      <c r="GBQ385" s="87"/>
      <c r="GBR385" s="87"/>
      <c r="GBS385" s="87"/>
      <c r="GBT385" s="87"/>
      <c r="GBU385" s="87"/>
      <c r="GBV385" s="87"/>
      <c r="GBW385" s="87"/>
      <c r="GBX385" s="87"/>
      <c r="GBY385" s="87"/>
      <c r="GBZ385" s="87"/>
      <c r="GCA385" s="87"/>
      <c r="GCB385" s="87"/>
      <c r="GCC385" s="87"/>
      <c r="GCD385" s="87"/>
      <c r="GCE385" s="87"/>
      <c r="GCF385" s="87"/>
      <c r="GCG385" s="87"/>
      <c r="GCH385" s="87"/>
      <c r="GCI385" s="87"/>
      <c r="GCJ385" s="87"/>
      <c r="GCK385" s="87"/>
      <c r="GCL385" s="87"/>
      <c r="GCM385" s="87"/>
      <c r="GCN385" s="87"/>
      <c r="GCO385" s="87"/>
      <c r="GCP385" s="87"/>
      <c r="GCQ385" s="87"/>
      <c r="GCR385" s="87"/>
      <c r="GCS385" s="87"/>
      <c r="GCT385" s="87"/>
      <c r="GCU385" s="87"/>
      <c r="GCV385" s="87"/>
      <c r="GCW385" s="87"/>
      <c r="GCX385" s="87"/>
      <c r="GCY385" s="87"/>
      <c r="GCZ385" s="87"/>
      <c r="GDA385" s="87"/>
      <c r="GDB385" s="87"/>
      <c r="GDC385" s="87"/>
      <c r="GDD385" s="87"/>
      <c r="GDE385" s="87"/>
      <c r="GDF385" s="87"/>
      <c r="GDG385" s="87"/>
      <c r="GDH385" s="87"/>
      <c r="GDI385" s="87"/>
      <c r="GDJ385" s="87"/>
      <c r="GDK385" s="87"/>
      <c r="GDL385" s="87"/>
      <c r="GDM385" s="87"/>
      <c r="GDN385" s="87"/>
      <c r="GDO385" s="87"/>
      <c r="GDP385" s="87"/>
      <c r="GDQ385" s="87"/>
      <c r="GDR385" s="87"/>
      <c r="GDS385" s="87"/>
      <c r="GDT385" s="87"/>
      <c r="GDU385" s="87"/>
      <c r="GDV385" s="87"/>
      <c r="GDW385" s="87"/>
      <c r="GDX385" s="87"/>
      <c r="GDY385" s="87"/>
      <c r="GDZ385" s="87"/>
      <c r="GEA385" s="87"/>
      <c r="GEB385" s="87"/>
      <c r="GEC385" s="87"/>
      <c r="GED385" s="87"/>
      <c r="GEE385" s="87"/>
      <c r="GEF385" s="87"/>
      <c r="GEG385" s="87"/>
      <c r="GEH385" s="87"/>
      <c r="GEI385" s="87"/>
      <c r="GEJ385" s="87"/>
      <c r="GEK385" s="87"/>
      <c r="GEL385" s="87"/>
      <c r="GEM385" s="87"/>
      <c r="GEN385" s="87"/>
      <c r="GEO385" s="87"/>
      <c r="GEP385" s="87"/>
      <c r="GEQ385" s="87"/>
      <c r="GER385" s="87"/>
      <c r="GES385" s="87"/>
      <c r="GET385" s="87"/>
      <c r="GEU385" s="87"/>
      <c r="GEV385" s="87"/>
      <c r="GEW385" s="87"/>
      <c r="GEX385" s="87"/>
      <c r="GEY385" s="87"/>
      <c r="GEZ385" s="87"/>
      <c r="GFA385" s="87"/>
      <c r="GFB385" s="87"/>
      <c r="GFC385" s="87"/>
      <c r="GFD385" s="87"/>
      <c r="GFE385" s="87"/>
      <c r="GFF385" s="87"/>
      <c r="GFG385" s="87"/>
      <c r="GFH385" s="87"/>
      <c r="GFI385" s="87"/>
      <c r="GFJ385" s="87"/>
      <c r="GFK385" s="87"/>
      <c r="GFL385" s="87"/>
      <c r="GFM385" s="87"/>
      <c r="GFN385" s="87"/>
      <c r="GFO385" s="87"/>
      <c r="GFP385" s="87"/>
      <c r="GFQ385" s="87"/>
      <c r="GFR385" s="87"/>
      <c r="GFS385" s="87"/>
      <c r="GFT385" s="87"/>
      <c r="GFU385" s="87"/>
      <c r="GFV385" s="87"/>
      <c r="GFW385" s="87"/>
      <c r="GFX385" s="87"/>
      <c r="GFY385" s="87"/>
      <c r="GFZ385" s="87"/>
      <c r="GGA385" s="87"/>
      <c r="GGB385" s="87"/>
      <c r="GGC385" s="87"/>
      <c r="GGD385" s="87"/>
      <c r="GGE385" s="87"/>
      <c r="GGF385" s="87"/>
      <c r="GGG385" s="87"/>
      <c r="GGH385" s="87"/>
      <c r="GGI385" s="87"/>
      <c r="GGJ385" s="87"/>
      <c r="GGK385" s="87"/>
      <c r="GGL385" s="87"/>
      <c r="GGM385" s="87"/>
      <c r="GGN385" s="87"/>
      <c r="GGO385" s="87"/>
      <c r="GGP385" s="87"/>
      <c r="GGQ385" s="87"/>
      <c r="GGR385" s="87"/>
      <c r="GGS385" s="87"/>
      <c r="GGT385" s="87"/>
      <c r="GGU385" s="87"/>
      <c r="GGV385" s="87"/>
      <c r="GGW385" s="87"/>
      <c r="GGX385" s="87"/>
      <c r="GGY385" s="87"/>
      <c r="GGZ385" s="87"/>
      <c r="GHA385" s="87"/>
      <c r="GHB385" s="87"/>
      <c r="GHC385" s="87"/>
      <c r="GHD385" s="87"/>
      <c r="GHE385" s="87"/>
      <c r="GHF385" s="87"/>
      <c r="GHG385" s="87"/>
      <c r="GHH385" s="87"/>
      <c r="GHI385" s="87"/>
      <c r="GHJ385" s="87"/>
      <c r="GHK385" s="87"/>
      <c r="GHL385" s="87"/>
      <c r="GHM385" s="87"/>
      <c r="GHN385" s="87"/>
      <c r="GHO385" s="87"/>
      <c r="GHP385" s="87"/>
      <c r="GHQ385" s="87"/>
      <c r="GHR385" s="87"/>
      <c r="GHS385" s="87"/>
      <c r="GHT385" s="87"/>
      <c r="GHU385" s="87"/>
      <c r="GHV385" s="87"/>
      <c r="GHW385" s="87"/>
      <c r="GHX385" s="87"/>
      <c r="GHY385" s="87"/>
      <c r="GHZ385" s="87"/>
      <c r="GIA385" s="87"/>
      <c r="GIB385" s="87"/>
      <c r="GIC385" s="87"/>
      <c r="GID385" s="87"/>
      <c r="GIE385" s="87"/>
      <c r="GIF385" s="87"/>
      <c r="GIG385" s="87"/>
      <c r="GIH385" s="87"/>
      <c r="GII385" s="87"/>
      <c r="GIJ385" s="87"/>
      <c r="GIK385" s="87"/>
      <c r="GIL385" s="87"/>
      <c r="GIM385" s="87"/>
      <c r="GIN385" s="87"/>
      <c r="GIO385" s="87"/>
      <c r="GIP385" s="87"/>
      <c r="GIQ385" s="87"/>
      <c r="GIR385" s="87"/>
      <c r="GIS385" s="87"/>
      <c r="GIT385" s="87"/>
      <c r="GIU385" s="87"/>
      <c r="GIV385" s="87"/>
      <c r="GIW385" s="87"/>
      <c r="GIX385" s="87"/>
      <c r="GIY385" s="87"/>
      <c r="GIZ385" s="87"/>
      <c r="GJA385" s="87"/>
      <c r="GJB385" s="87"/>
      <c r="GJC385" s="87"/>
      <c r="GJD385" s="87"/>
      <c r="GJE385" s="87"/>
      <c r="GJF385" s="87"/>
      <c r="GJG385" s="87"/>
      <c r="GJH385" s="87"/>
      <c r="GJI385" s="87"/>
      <c r="GJJ385" s="87"/>
      <c r="GJK385" s="87"/>
      <c r="GJL385" s="87"/>
      <c r="GJM385" s="87"/>
      <c r="GJN385" s="87"/>
      <c r="GJO385" s="87"/>
      <c r="GJP385" s="87"/>
      <c r="GJQ385" s="87"/>
      <c r="GJR385" s="87"/>
      <c r="GJS385" s="87"/>
      <c r="GJT385" s="87"/>
      <c r="GJU385" s="87"/>
      <c r="GJV385" s="87"/>
      <c r="GJW385" s="87"/>
      <c r="GJX385" s="87"/>
      <c r="GJY385" s="87"/>
      <c r="GJZ385" s="87"/>
      <c r="GKA385" s="87"/>
      <c r="GKB385" s="87"/>
      <c r="GKC385" s="87"/>
      <c r="GKD385" s="87"/>
      <c r="GKE385" s="87"/>
      <c r="GKF385" s="87"/>
      <c r="GKG385" s="87"/>
      <c r="GKH385" s="87"/>
      <c r="GKI385" s="87"/>
      <c r="GKJ385" s="87"/>
      <c r="GKK385" s="87"/>
      <c r="GKL385" s="87"/>
      <c r="GKM385" s="87"/>
      <c r="GKN385" s="87"/>
      <c r="GKO385" s="87"/>
      <c r="GKP385" s="87"/>
      <c r="GKQ385" s="87"/>
      <c r="GKR385" s="87"/>
      <c r="GKS385" s="87"/>
      <c r="GKT385" s="87"/>
      <c r="GKU385" s="87"/>
      <c r="GKV385" s="87"/>
      <c r="GKW385" s="87"/>
      <c r="GKX385" s="87"/>
      <c r="GKY385" s="87"/>
      <c r="GKZ385" s="87"/>
      <c r="GLA385" s="87"/>
      <c r="GLB385" s="87"/>
      <c r="GLC385" s="87"/>
      <c r="GLD385" s="87"/>
      <c r="GLE385" s="87"/>
      <c r="GLF385" s="87"/>
      <c r="GLG385" s="87"/>
      <c r="GLH385" s="87"/>
      <c r="GLI385" s="87"/>
      <c r="GLJ385" s="87"/>
      <c r="GLK385" s="87"/>
      <c r="GLL385" s="87"/>
      <c r="GLM385" s="87"/>
      <c r="GLN385" s="87"/>
      <c r="GLO385" s="87"/>
      <c r="GLP385" s="87"/>
      <c r="GLQ385" s="87"/>
      <c r="GLR385" s="87"/>
      <c r="GLS385" s="87"/>
      <c r="GLT385" s="87"/>
      <c r="GLU385" s="87"/>
      <c r="GLV385" s="87"/>
      <c r="GLW385" s="87"/>
      <c r="GLX385" s="87"/>
      <c r="GLY385" s="87"/>
      <c r="GLZ385" s="87"/>
      <c r="GMA385" s="87"/>
      <c r="GMB385" s="87"/>
      <c r="GMC385" s="87"/>
      <c r="GMD385" s="87"/>
      <c r="GME385" s="87"/>
      <c r="GMF385" s="87"/>
      <c r="GMG385" s="87"/>
      <c r="GMH385" s="87"/>
      <c r="GMI385" s="87"/>
      <c r="GMJ385" s="87"/>
      <c r="GMK385" s="87"/>
      <c r="GML385" s="87"/>
      <c r="GMM385" s="87"/>
      <c r="GMN385" s="87"/>
      <c r="GMO385" s="87"/>
      <c r="GMP385" s="87"/>
      <c r="GMQ385" s="87"/>
      <c r="GMR385" s="87"/>
      <c r="GMS385" s="87"/>
      <c r="GMT385" s="87"/>
      <c r="GMU385" s="87"/>
      <c r="GMV385" s="87"/>
      <c r="GMW385" s="87"/>
      <c r="GMX385" s="87"/>
      <c r="GMY385" s="87"/>
      <c r="GMZ385" s="87"/>
      <c r="GNA385" s="87"/>
      <c r="GNB385" s="87"/>
      <c r="GNC385" s="87"/>
      <c r="GND385" s="87"/>
      <c r="GNE385" s="87"/>
      <c r="GNF385" s="87"/>
      <c r="GNG385" s="87"/>
      <c r="GNH385" s="87"/>
      <c r="GNI385" s="87"/>
      <c r="GNJ385" s="87"/>
      <c r="GNK385" s="87"/>
      <c r="GNL385" s="87"/>
      <c r="GNM385" s="87"/>
      <c r="GNN385" s="87"/>
      <c r="GNO385" s="87"/>
      <c r="GNP385" s="87"/>
      <c r="GNQ385" s="87"/>
      <c r="GNR385" s="87"/>
      <c r="GNS385" s="87"/>
      <c r="GNT385" s="87"/>
      <c r="GNU385" s="87"/>
      <c r="GNV385" s="87"/>
      <c r="GNW385" s="87"/>
      <c r="GNX385" s="87"/>
      <c r="GNY385" s="87"/>
      <c r="GNZ385" s="87"/>
      <c r="GOA385" s="87"/>
      <c r="GOB385" s="87"/>
      <c r="GOC385" s="87"/>
      <c r="GOD385" s="87"/>
      <c r="GOE385" s="87"/>
      <c r="GOF385" s="87"/>
      <c r="GOG385" s="87"/>
      <c r="GOH385" s="87"/>
      <c r="GOI385" s="87"/>
      <c r="GOJ385" s="87"/>
      <c r="GOK385" s="87"/>
      <c r="GOL385" s="87"/>
      <c r="GOM385" s="87"/>
      <c r="GON385" s="87"/>
      <c r="GOO385" s="87"/>
      <c r="GOP385" s="87"/>
      <c r="GOQ385" s="87"/>
      <c r="GOR385" s="87"/>
      <c r="GOS385" s="87"/>
      <c r="GOT385" s="87"/>
      <c r="GOU385" s="87"/>
      <c r="GOV385" s="87"/>
      <c r="GOW385" s="87"/>
      <c r="GOX385" s="87"/>
      <c r="GOY385" s="87"/>
      <c r="GOZ385" s="87"/>
      <c r="GPA385" s="87"/>
      <c r="GPB385" s="87"/>
      <c r="GPC385" s="87"/>
      <c r="GPD385" s="87"/>
      <c r="GPE385" s="87"/>
      <c r="GPF385" s="87"/>
      <c r="GPG385" s="87"/>
      <c r="GPH385" s="87"/>
      <c r="GPI385" s="87"/>
      <c r="GPJ385" s="87"/>
      <c r="GPK385" s="87"/>
      <c r="GPL385" s="87"/>
      <c r="GPM385" s="87"/>
      <c r="GPN385" s="87"/>
      <c r="GPO385" s="87"/>
      <c r="GPP385" s="87"/>
      <c r="GPQ385" s="87"/>
      <c r="GPR385" s="87"/>
      <c r="GPS385" s="87"/>
      <c r="GPT385" s="87"/>
      <c r="GPU385" s="87"/>
      <c r="GPV385" s="87"/>
      <c r="GPW385" s="87"/>
      <c r="GPX385" s="87"/>
      <c r="GPY385" s="87"/>
      <c r="GPZ385" s="87"/>
      <c r="GQA385" s="87"/>
      <c r="GQB385" s="87"/>
      <c r="GQC385" s="87"/>
      <c r="GQD385" s="87"/>
      <c r="GQE385" s="87"/>
      <c r="GQF385" s="87"/>
      <c r="GQG385" s="87"/>
      <c r="GQH385" s="87"/>
      <c r="GQI385" s="87"/>
      <c r="GQJ385" s="87"/>
      <c r="GQK385" s="87"/>
      <c r="GQL385" s="87"/>
      <c r="GQM385" s="87"/>
      <c r="GQN385" s="87"/>
      <c r="GQO385" s="87"/>
      <c r="GQP385" s="87"/>
      <c r="GQQ385" s="87"/>
      <c r="GQR385" s="87"/>
      <c r="GQS385" s="87"/>
      <c r="GQT385" s="87"/>
      <c r="GQU385" s="87"/>
      <c r="GQV385" s="87"/>
      <c r="GQW385" s="87"/>
      <c r="GQX385" s="87"/>
      <c r="GQY385" s="87"/>
      <c r="GQZ385" s="87"/>
      <c r="GRA385" s="87"/>
      <c r="GRB385" s="87"/>
      <c r="GRC385" s="87"/>
      <c r="GRD385" s="87"/>
      <c r="GRE385" s="87"/>
      <c r="GRF385" s="87"/>
      <c r="GRG385" s="87"/>
      <c r="GRH385" s="87"/>
      <c r="GRI385" s="87"/>
      <c r="GRJ385" s="87"/>
      <c r="GRK385" s="87"/>
      <c r="GRL385" s="87"/>
      <c r="GRM385" s="87"/>
      <c r="GRN385" s="87"/>
      <c r="GRO385" s="87"/>
      <c r="GRP385" s="87"/>
      <c r="GRQ385" s="87"/>
      <c r="GRR385" s="87"/>
      <c r="GRS385" s="87"/>
      <c r="GRT385" s="87"/>
      <c r="GRU385" s="87"/>
      <c r="GRV385" s="87"/>
      <c r="GRW385" s="87"/>
      <c r="GRX385" s="87"/>
      <c r="GRY385" s="87"/>
      <c r="GRZ385" s="87"/>
      <c r="GSA385" s="87"/>
      <c r="GSB385" s="87"/>
      <c r="GSC385" s="87"/>
      <c r="GSD385" s="87"/>
      <c r="GSE385" s="87"/>
      <c r="GSF385" s="87"/>
      <c r="GSG385" s="87"/>
      <c r="GSH385" s="87"/>
      <c r="GSI385" s="87"/>
      <c r="GSJ385" s="87"/>
      <c r="GSK385" s="87"/>
      <c r="GSL385" s="87"/>
      <c r="GSM385" s="87"/>
      <c r="GSN385" s="87"/>
      <c r="GSO385" s="87"/>
      <c r="GSP385" s="87"/>
      <c r="GSQ385" s="87"/>
      <c r="GSR385" s="87"/>
      <c r="GSS385" s="87"/>
      <c r="GST385" s="87"/>
      <c r="GSU385" s="87"/>
      <c r="GSV385" s="87"/>
      <c r="GSW385" s="87"/>
      <c r="GSX385" s="87"/>
      <c r="GSY385" s="87"/>
      <c r="GSZ385" s="87"/>
      <c r="GTA385" s="87"/>
      <c r="GTB385" s="87"/>
      <c r="GTC385" s="87"/>
      <c r="GTD385" s="87"/>
      <c r="GTE385" s="87"/>
      <c r="GTF385" s="87"/>
      <c r="GTG385" s="87"/>
      <c r="GTH385" s="87"/>
      <c r="GTI385" s="87"/>
      <c r="GTJ385" s="87"/>
      <c r="GTK385" s="87"/>
      <c r="GTL385" s="87"/>
      <c r="GTM385" s="87"/>
      <c r="GTN385" s="87"/>
      <c r="GTO385" s="87"/>
      <c r="GTP385" s="87"/>
      <c r="GTQ385" s="87"/>
      <c r="GTR385" s="87"/>
      <c r="GTS385" s="87"/>
      <c r="GTT385" s="87"/>
      <c r="GTU385" s="87"/>
      <c r="GTV385" s="87"/>
      <c r="GTW385" s="87"/>
      <c r="GTX385" s="87"/>
      <c r="GTY385" s="87"/>
      <c r="GTZ385" s="87"/>
      <c r="GUA385" s="87"/>
      <c r="GUB385" s="87"/>
      <c r="GUC385" s="87"/>
      <c r="GUD385" s="87"/>
      <c r="GUE385" s="87"/>
      <c r="GUF385" s="87"/>
      <c r="GUG385" s="87"/>
      <c r="GUH385" s="87"/>
      <c r="GUI385" s="87"/>
      <c r="GUJ385" s="87"/>
      <c r="GUK385" s="87"/>
      <c r="GUL385" s="87"/>
      <c r="GUM385" s="87"/>
      <c r="GUN385" s="87"/>
      <c r="GUO385" s="87"/>
      <c r="GUP385" s="87"/>
      <c r="GUQ385" s="87"/>
      <c r="GUR385" s="87"/>
      <c r="GUS385" s="87"/>
      <c r="GUT385" s="87"/>
      <c r="GUU385" s="87"/>
      <c r="GUV385" s="87"/>
      <c r="GUW385" s="87"/>
      <c r="GUX385" s="87"/>
      <c r="GUY385" s="87"/>
      <c r="GUZ385" s="87"/>
      <c r="GVA385" s="87"/>
      <c r="GVB385" s="87"/>
      <c r="GVC385" s="87"/>
      <c r="GVD385" s="87"/>
      <c r="GVE385" s="87"/>
      <c r="GVF385" s="87"/>
      <c r="GVG385" s="87"/>
      <c r="GVH385" s="87"/>
      <c r="GVI385" s="87"/>
      <c r="GVJ385" s="87"/>
      <c r="GVK385" s="87"/>
      <c r="GVL385" s="87"/>
      <c r="GVM385" s="87"/>
      <c r="GVN385" s="87"/>
      <c r="GVO385" s="87"/>
      <c r="GVP385" s="87"/>
      <c r="GVQ385" s="87"/>
      <c r="GVR385" s="87"/>
      <c r="GVS385" s="87"/>
      <c r="GVT385" s="87"/>
      <c r="GVU385" s="87"/>
      <c r="GVV385" s="87"/>
      <c r="GVW385" s="87"/>
      <c r="GVX385" s="87"/>
      <c r="GVY385" s="87"/>
      <c r="GVZ385" s="87"/>
      <c r="GWA385" s="87"/>
      <c r="GWB385" s="87"/>
      <c r="GWC385" s="87"/>
      <c r="GWD385" s="87"/>
      <c r="GWE385" s="87"/>
      <c r="GWF385" s="87"/>
      <c r="GWG385" s="87"/>
      <c r="GWH385" s="87"/>
      <c r="GWI385" s="87"/>
      <c r="GWJ385" s="87"/>
      <c r="GWK385" s="87"/>
      <c r="GWL385" s="87"/>
      <c r="GWM385" s="87"/>
      <c r="GWN385" s="87"/>
      <c r="GWO385" s="87"/>
      <c r="GWP385" s="87"/>
      <c r="GWQ385" s="87"/>
      <c r="GWR385" s="87"/>
      <c r="GWS385" s="87"/>
      <c r="GWT385" s="87"/>
      <c r="GWU385" s="87"/>
      <c r="GWV385" s="87"/>
      <c r="GWW385" s="87"/>
      <c r="GWX385" s="87"/>
      <c r="GWY385" s="87"/>
      <c r="GWZ385" s="87"/>
      <c r="GXA385" s="87"/>
      <c r="GXB385" s="87"/>
      <c r="GXC385" s="87"/>
      <c r="GXD385" s="87"/>
      <c r="GXE385" s="87"/>
      <c r="GXF385" s="87"/>
      <c r="GXG385" s="87"/>
      <c r="GXH385" s="87"/>
      <c r="GXI385" s="87"/>
      <c r="GXJ385" s="87"/>
      <c r="GXK385" s="87"/>
      <c r="GXL385" s="87"/>
      <c r="GXM385" s="87"/>
      <c r="GXN385" s="87"/>
      <c r="GXO385" s="87"/>
      <c r="GXP385" s="87"/>
      <c r="GXQ385" s="87"/>
      <c r="GXR385" s="87"/>
      <c r="GXS385" s="87"/>
      <c r="GXT385" s="87"/>
      <c r="GXU385" s="87"/>
      <c r="GXV385" s="87"/>
      <c r="GXW385" s="87"/>
      <c r="GXX385" s="87"/>
      <c r="GXY385" s="87"/>
      <c r="GXZ385" s="87"/>
      <c r="GYA385" s="87"/>
      <c r="GYB385" s="87"/>
      <c r="GYC385" s="87"/>
      <c r="GYD385" s="87"/>
      <c r="GYE385" s="87"/>
      <c r="GYF385" s="87"/>
      <c r="GYG385" s="87"/>
      <c r="GYH385" s="87"/>
      <c r="GYI385" s="87"/>
      <c r="GYJ385" s="87"/>
      <c r="GYK385" s="87"/>
      <c r="GYL385" s="87"/>
      <c r="GYM385" s="87"/>
      <c r="GYN385" s="87"/>
      <c r="GYO385" s="87"/>
      <c r="GYP385" s="87"/>
      <c r="GYQ385" s="87"/>
      <c r="GYR385" s="87"/>
      <c r="GYS385" s="87"/>
      <c r="GYT385" s="87"/>
      <c r="GYU385" s="87"/>
      <c r="GYV385" s="87"/>
      <c r="GYW385" s="87"/>
      <c r="GYX385" s="87"/>
      <c r="GYY385" s="87"/>
      <c r="GYZ385" s="87"/>
      <c r="GZA385" s="87"/>
      <c r="GZB385" s="87"/>
      <c r="GZC385" s="87"/>
      <c r="GZD385" s="87"/>
      <c r="GZE385" s="87"/>
      <c r="GZF385" s="87"/>
      <c r="GZG385" s="87"/>
      <c r="GZH385" s="87"/>
      <c r="GZI385" s="87"/>
      <c r="GZJ385" s="87"/>
      <c r="GZK385" s="87"/>
      <c r="GZL385" s="87"/>
      <c r="GZM385" s="87"/>
      <c r="GZN385" s="87"/>
      <c r="GZO385" s="87"/>
      <c r="GZP385" s="87"/>
      <c r="GZQ385" s="87"/>
      <c r="GZR385" s="87"/>
      <c r="GZS385" s="87"/>
      <c r="GZT385" s="87"/>
      <c r="GZU385" s="87"/>
      <c r="GZV385" s="87"/>
      <c r="GZW385" s="87"/>
      <c r="GZX385" s="87"/>
      <c r="GZY385" s="87"/>
      <c r="GZZ385" s="87"/>
      <c r="HAA385" s="87"/>
      <c r="HAB385" s="87"/>
      <c r="HAC385" s="87"/>
      <c r="HAD385" s="87"/>
      <c r="HAE385" s="87"/>
      <c r="HAF385" s="87"/>
      <c r="HAG385" s="87"/>
      <c r="HAH385" s="87"/>
      <c r="HAI385" s="87"/>
      <c r="HAJ385" s="87"/>
      <c r="HAK385" s="87"/>
      <c r="HAL385" s="87"/>
      <c r="HAM385" s="87"/>
      <c r="HAN385" s="87"/>
      <c r="HAO385" s="87"/>
      <c r="HAP385" s="87"/>
      <c r="HAQ385" s="87"/>
      <c r="HAR385" s="87"/>
      <c r="HAS385" s="87"/>
      <c r="HAT385" s="87"/>
      <c r="HAU385" s="87"/>
      <c r="HAV385" s="87"/>
      <c r="HAW385" s="87"/>
      <c r="HAX385" s="87"/>
      <c r="HAY385" s="87"/>
      <c r="HAZ385" s="87"/>
      <c r="HBA385" s="87"/>
      <c r="HBB385" s="87"/>
      <c r="HBC385" s="87"/>
      <c r="HBD385" s="87"/>
      <c r="HBE385" s="87"/>
      <c r="HBF385" s="87"/>
      <c r="HBG385" s="87"/>
      <c r="HBH385" s="87"/>
      <c r="HBI385" s="87"/>
      <c r="HBJ385" s="87"/>
      <c r="HBK385" s="87"/>
      <c r="HBL385" s="87"/>
      <c r="HBM385" s="87"/>
      <c r="HBN385" s="87"/>
      <c r="HBO385" s="87"/>
      <c r="HBP385" s="87"/>
      <c r="HBQ385" s="87"/>
      <c r="HBR385" s="87"/>
      <c r="HBS385" s="87"/>
      <c r="HBT385" s="87"/>
      <c r="HBU385" s="87"/>
      <c r="HBV385" s="87"/>
      <c r="HBW385" s="87"/>
      <c r="HBX385" s="87"/>
      <c r="HBY385" s="87"/>
      <c r="HBZ385" s="87"/>
      <c r="HCA385" s="87"/>
      <c r="HCB385" s="87"/>
      <c r="HCC385" s="87"/>
      <c r="HCD385" s="87"/>
      <c r="HCE385" s="87"/>
      <c r="HCF385" s="87"/>
      <c r="HCG385" s="87"/>
      <c r="HCH385" s="87"/>
      <c r="HCI385" s="87"/>
      <c r="HCJ385" s="87"/>
      <c r="HCK385" s="87"/>
      <c r="HCL385" s="87"/>
      <c r="HCM385" s="87"/>
      <c r="HCN385" s="87"/>
      <c r="HCO385" s="87"/>
      <c r="HCP385" s="87"/>
      <c r="HCQ385" s="87"/>
      <c r="HCR385" s="87"/>
      <c r="HCS385" s="87"/>
      <c r="HCT385" s="87"/>
      <c r="HCU385" s="87"/>
      <c r="HCV385" s="87"/>
      <c r="HCW385" s="87"/>
      <c r="HCX385" s="87"/>
      <c r="HCY385" s="87"/>
      <c r="HCZ385" s="87"/>
      <c r="HDA385" s="87"/>
      <c r="HDB385" s="87"/>
      <c r="HDC385" s="87"/>
      <c r="HDD385" s="87"/>
      <c r="HDE385" s="87"/>
      <c r="HDF385" s="87"/>
      <c r="HDG385" s="87"/>
      <c r="HDH385" s="87"/>
      <c r="HDI385" s="87"/>
      <c r="HDJ385" s="87"/>
      <c r="HDK385" s="87"/>
      <c r="HDL385" s="87"/>
      <c r="HDM385" s="87"/>
      <c r="HDN385" s="87"/>
      <c r="HDO385" s="87"/>
      <c r="HDP385" s="87"/>
      <c r="HDQ385" s="87"/>
      <c r="HDR385" s="87"/>
      <c r="HDS385" s="87"/>
      <c r="HDT385" s="87"/>
      <c r="HDU385" s="87"/>
      <c r="HDV385" s="87"/>
      <c r="HDW385" s="87"/>
      <c r="HDX385" s="87"/>
      <c r="HDY385" s="87"/>
      <c r="HDZ385" s="87"/>
      <c r="HEA385" s="87"/>
      <c r="HEB385" s="87"/>
      <c r="HEC385" s="87"/>
      <c r="HED385" s="87"/>
      <c r="HEE385" s="87"/>
      <c r="HEF385" s="87"/>
      <c r="HEG385" s="87"/>
      <c r="HEH385" s="87"/>
      <c r="HEI385" s="87"/>
      <c r="HEJ385" s="87"/>
      <c r="HEK385" s="87"/>
      <c r="HEL385" s="87"/>
      <c r="HEM385" s="87"/>
      <c r="HEN385" s="87"/>
      <c r="HEO385" s="87"/>
      <c r="HEP385" s="87"/>
      <c r="HEQ385" s="87"/>
      <c r="HER385" s="87"/>
      <c r="HES385" s="87"/>
      <c r="HET385" s="87"/>
      <c r="HEU385" s="87"/>
      <c r="HEV385" s="87"/>
      <c r="HEW385" s="87"/>
      <c r="HEX385" s="87"/>
      <c r="HEY385" s="87"/>
      <c r="HEZ385" s="87"/>
      <c r="HFA385" s="87"/>
      <c r="HFB385" s="87"/>
      <c r="HFC385" s="87"/>
      <c r="HFD385" s="87"/>
      <c r="HFE385" s="87"/>
      <c r="HFF385" s="87"/>
      <c r="HFG385" s="87"/>
      <c r="HFH385" s="87"/>
      <c r="HFI385" s="87"/>
      <c r="HFJ385" s="87"/>
      <c r="HFK385" s="87"/>
      <c r="HFL385" s="87"/>
      <c r="HFM385" s="87"/>
      <c r="HFN385" s="87"/>
      <c r="HFO385" s="87"/>
      <c r="HFP385" s="87"/>
      <c r="HFQ385" s="87"/>
      <c r="HFR385" s="87"/>
      <c r="HFS385" s="87"/>
      <c r="HFT385" s="87"/>
      <c r="HFU385" s="87"/>
      <c r="HFV385" s="87"/>
      <c r="HFW385" s="87"/>
      <c r="HFX385" s="87"/>
      <c r="HFY385" s="87"/>
      <c r="HFZ385" s="87"/>
      <c r="HGA385" s="87"/>
      <c r="HGB385" s="87"/>
      <c r="HGC385" s="87"/>
      <c r="HGD385" s="87"/>
      <c r="HGE385" s="87"/>
      <c r="HGF385" s="87"/>
      <c r="HGG385" s="87"/>
      <c r="HGH385" s="87"/>
      <c r="HGI385" s="87"/>
      <c r="HGJ385" s="87"/>
      <c r="HGK385" s="87"/>
      <c r="HGL385" s="87"/>
      <c r="HGM385" s="87"/>
      <c r="HGN385" s="87"/>
      <c r="HGO385" s="87"/>
      <c r="HGP385" s="87"/>
      <c r="HGQ385" s="87"/>
      <c r="HGR385" s="87"/>
      <c r="HGS385" s="87"/>
      <c r="HGT385" s="87"/>
      <c r="HGU385" s="87"/>
      <c r="HGV385" s="87"/>
      <c r="HGW385" s="87"/>
      <c r="HGX385" s="87"/>
      <c r="HGY385" s="87"/>
      <c r="HGZ385" s="87"/>
      <c r="HHA385" s="87"/>
      <c r="HHB385" s="87"/>
      <c r="HHC385" s="87"/>
      <c r="HHD385" s="87"/>
      <c r="HHE385" s="87"/>
      <c r="HHF385" s="87"/>
      <c r="HHG385" s="87"/>
      <c r="HHH385" s="87"/>
      <c r="HHI385" s="87"/>
      <c r="HHJ385" s="87"/>
      <c r="HHK385" s="87"/>
      <c r="HHL385" s="87"/>
      <c r="HHM385" s="87"/>
      <c r="HHN385" s="87"/>
      <c r="HHO385" s="87"/>
      <c r="HHP385" s="87"/>
      <c r="HHQ385" s="87"/>
      <c r="HHR385" s="87"/>
      <c r="HHS385" s="87"/>
      <c r="HHT385" s="87"/>
      <c r="HHU385" s="87"/>
      <c r="HHV385" s="87"/>
      <c r="HHW385" s="87"/>
      <c r="HHX385" s="87"/>
      <c r="HHY385" s="87"/>
      <c r="HHZ385" s="87"/>
      <c r="HIA385" s="87"/>
      <c r="HIB385" s="87"/>
      <c r="HIC385" s="87"/>
      <c r="HID385" s="87"/>
      <c r="HIE385" s="87"/>
      <c r="HIF385" s="87"/>
      <c r="HIG385" s="87"/>
      <c r="HIH385" s="87"/>
      <c r="HII385" s="87"/>
      <c r="HIJ385" s="87"/>
      <c r="HIK385" s="87"/>
      <c r="HIL385" s="87"/>
      <c r="HIM385" s="87"/>
      <c r="HIN385" s="87"/>
      <c r="HIO385" s="87"/>
      <c r="HIP385" s="87"/>
      <c r="HIQ385" s="87"/>
      <c r="HIR385" s="87"/>
      <c r="HIS385" s="87"/>
      <c r="HIT385" s="87"/>
      <c r="HIU385" s="87"/>
      <c r="HIV385" s="87"/>
      <c r="HIW385" s="87"/>
      <c r="HIX385" s="87"/>
      <c r="HIY385" s="87"/>
      <c r="HIZ385" s="87"/>
      <c r="HJA385" s="87"/>
      <c r="HJB385" s="87"/>
      <c r="HJC385" s="87"/>
      <c r="HJD385" s="87"/>
      <c r="HJE385" s="87"/>
      <c r="HJF385" s="87"/>
      <c r="HJG385" s="87"/>
      <c r="HJH385" s="87"/>
      <c r="HJI385" s="87"/>
      <c r="HJJ385" s="87"/>
      <c r="HJK385" s="87"/>
      <c r="HJL385" s="87"/>
      <c r="HJM385" s="87"/>
      <c r="HJN385" s="87"/>
      <c r="HJO385" s="87"/>
      <c r="HJP385" s="87"/>
      <c r="HJQ385" s="87"/>
      <c r="HJR385" s="87"/>
      <c r="HJS385" s="87"/>
      <c r="HJT385" s="87"/>
      <c r="HJU385" s="87"/>
      <c r="HJV385" s="87"/>
      <c r="HJW385" s="87"/>
      <c r="HJX385" s="87"/>
      <c r="HJY385" s="87"/>
      <c r="HJZ385" s="87"/>
      <c r="HKA385" s="87"/>
      <c r="HKB385" s="87"/>
      <c r="HKC385" s="87"/>
      <c r="HKD385" s="87"/>
      <c r="HKE385" s="87"/>
      <c r="HKF385" s="87"/>
      <c r="HKG385" s="87"/>
      <c r="HKH385" s="87"/>
      <c r="HKI385" s="87"/>
      <c r="HKJ385" s="87"/>
      <c r="HKK385" s="87"/>
      <c r="HKL385" s="87"/>
      <c r="HKM385" s="87"/>
      <c r="HKN385" s="87"/>
      <c r="HKO385" s="87"/>
      <c r="HKP385" s="87"/>
      <c r="HKQ385" s="87"/>
      <c r="HKR385" s="87"/>
      <c r="HKS385" s="87"/>
      <c r="HKT385" s="87"/>
      <c r="HKU385" s="87"/>
      <c r="HKV385" s="87"/>
      <c r="HKW385" s="87"/>
      <c r="HKX385" s="87"/>
      <c r="HKY385" s="87"/>
      <c r="HKZ385" s="87"/>
      <c r="HLA385" s="87"/>
      <c r="HLB385" s="87"/>
      <c r="HLC385" s="87"/>
      <c r="HLD385" s="87"/>
      <c r="HLE385" s="87"/>
      <c r="HLF385" s="87"/>
      <c r="HLG385" s="87"/>
      <c r="HLH385" s="87"/>
      <c r="HLI385" s="87"/>
      <c r="HLJ385" s="87"/>
      <c r="HLK385" s="87"/>
      <c r="HLL385" s="87"/>
      <c r="HLM385" s="87"/>
      <c r="HLN385" s="87"/>
      <c r="HLO385" s="87"/>
      <c r="HLP385" s="87"/>
      <c r="HLQ385" s="87"/>
      <c r="HLR385" s="87"/>
      <c r="HLS385" s="87"/>
      <c r="HLT385" s="87"/>
      <c r="HLU385" s="87"/>
      <c r="HLV385" s="87"/>
      <c r="HLW385" s="87"/>
      <c r="HLX385" s="87"/>
      <c r="HLY385" s="87"/>
      <c r="HLZ385" s="87"/>
      <c r="HMA385" s="87"/>
      <c r="HMB385" s="87"/>
      <c r="HMC385" s="87"/>
      <c r="HMD385" s="87"/>
      <c r="HME385" s="87"/>
      <c r="HMF385" s="87"/>
      <c r="HMG385" s="87"/>
      <c r="HMH385" s="87"/>
      <c r="HMI385" s="87"/>
      <c r="HMJ385" s="87"/>
      <c r="HMK385" s="87"/>
      <c r="HML385" s="87"/>
      <c r="HMM385" s="87"/>
      <c r="HMN385" s="87"/>
      <c r="HMO385" s="87"/>
      <c r="HMP385" s="87"/>
      <c r="HMQ385" s="87"/>
      <c r="HMR385" s="87"/>
      <c r="HMS385" s="87"/>
      <c r="HMT385" s="87"/>
      <c r="HMU385" s="87"/>
      <c r="HMV385" s="87"/>
      <c r="HMW385" s="87"/>
      <c r="HMX385" s="87"/>
      <c r="HMY385" s="87"/>
      <c r="HMZ385" s="87"/>
      <c r="HNA385" s="87"/>
      <c r="HNB385" s="87"/>
      <c r="HNC385" s="87"/>
      <c r="HND385" s="87"/>
      <c r="HNE385" s="87"/>
      <c r="HNF385" s="87"/>
      <c r="HNG385" s="87"/>
      <c r="HNH385" s="87"/>
      <c r="HNI385" s="87"/>
      <c r="HNJ385" s="87"/>
      <c r="HNK385" s="87"/>
      <c r="HNL385" s="87"/>
      <c r="HNM385" s="87"/>
      <c r="HNN385" s="87"/>
      <c r="HNO385" s="87"/>
      <c r="HNP385" s="87"/>
      <c r="HNQ385" s="87"/>
      <c r="HNR385" s="87"/>
      <c r="HNS385" s="87"/>
      <c r="HNT385" s="87"/>
      <c r="HNU385" s="87"/>
      <c r="HNV385" s="87"/>
      <c r="HNW385" s="87"/>
      <c r="HNX385" s="87"/>
      <c r="HNY385" s="87"/>
      <c r="HNZ385" s="87"/>
      <c r="HOA385" s="87"/>
      <c r="HOB385" s="87"/>
      <c r="HOC385" s="87"/>
      <c r="HOD385" s="87"/>
      <c r="HOE385" s="87"/>
      <c r="HOF385" s="87"/>
      <c r="HOG385" s="87"/>
      <c r="HOH385" s="87"/>
      <c r="HOI385" s="87"/>
      <c r="HOJ385" s="87"/>
      <c r="HOK385" s="87"/>
      <c r="HOL385" s="87"/>
      <c r="HOM385" s="87"/>
      <c r="HON385" s="87"/>
      <c r="HOO385" s="87"/>
      <c r="HOP385" s="87"/>
      <c r="HOQ385" s="87"/>
      <c r="HOR385" s="87"/>
      <c r="HOS385" s="87"/>
      <c r="HOT385" s="87"/>
      <c r="HOU385" s="87"/>
      <c r="HOV385" s="87"/>
      <c r="HOW385" s="87"/>
      <c r="HOX385" s="87"/>
      <c r="HOY385" s="87"/>
      <c r="HOZ385" s="87"/>
      <c r="HPA385" s="87"/>
      <c r="HPB385" s="87"/>
      <c r="HPC385" s="87"/>
      <c r="HPD385" s="87"/>
      <c r="HPE385" s="87"/>
      <c r="HPF385" s="87"/>
      <c r="HPG385" s="87"/>
      <c r="HPH385" s="87"/>
      <c r="HPI385" s="87"/>
      <c r="HPJ385" s="87"/>
      <c r="HPK385" s="87"/>
      <c r="HPL385" s="87"/>
      <c r="HPM385" s="87"/>
      <c r="HPN385" s="87"/>
      <c r="HPO385" s="87"/>
      <c r="HPP385" s="87"/>
      <c r="HPQ385" s="87"/>
      <c r="HPR385" s="87"/>
      <c r="HPS385" s="87"/>
      <c r="HPT385" s="87"/>
      <c r="HPU385" s="87"/>
      <c r="HPV385" s="87"/>
      <c r="HPW385" s="87"/>
      <c r="HPX385" s="87"/>
      <c r="HPY385" s="87"/>
      <c r="HPZ385" s="87"/>
      <c r="HQA385" s="87"/>
      <c r="HQB385" s="87"/>
      <c r="HQC385" s="87"/>
      <c r="HQD385" s="87"/>
      <c r="HQE385" s="87"/>
      <c r="HQF385" s="87"/>
      <c r="HQG385" s="87"/>
      <c r="HQH385" s="87"/>
      <c r="HQI385" s="87"/>
      <c r="HQJ385" s="87"/>
      <c r="HQK385" s="87"/>
      <c r="HQL385" s="87"/>
      <c r="HQM385" s="87"/>
      <c r="HQN385" s="87"/>
      <c r="HQO385" s="87"/>
      <c r="HQP385" s="87"/>
      <c r="HQQ385" s="87"/>
      <c r="HQR385" s="87"/>
      <c r="HQS385" s="87"/>
      <c r="HQT385" s="87"/>
      <c r="HQU385" s="87"/>
      <c r="HQV385" s="87"/>
      <c r="HQW385" s="87"/>
      <c r="HQX385" s="87"/>
      <c r="HQY385" s="87"/>
      <c r="HQZ385" s="87"/>
      <c r="HRA385" s="87"/>
      <c r="HRB385" s="87"/>
      <c r="HRC385" s="87"/>
      <c r="HRD385" s="87"/>
      <c r="HRE385" s="87"/>
      <c r="HRF385" s="87"/>
      <c r="HRG385" s="87"/>
      <c r="HRH385" s="87"/>
      <c r="HRI385" s="87"/>
      <c r="HRJ385" s="87"/>
      <c r="HRK385" s="87"/>
      <c r="HRL385" s="87"/>
      <c r="HRM385" s="87"/>
      <c r="HRN385" s="87"/>
      <c r="HRO385" s="87"/>
      <c r="HRP385" s="87"/>
      <c r="HRQ385" s="87"/>
      <c r="HRR385" s="87"/>
      <c r="HRS385" s="87"/>
      <c r="HRT385" s="87"/>
      <c r="HRU385" s="87"/>
      <c r="HRV385" s="87"/>
      <c r="HRW385" s="87"/>
      <c r="HRX385" s="87"/>
      <c r="HRY385" s="87"/>
      <c r="HRZ385" s="87"/>
      <c r="HSA385" s="87"/>
      <c r="HSB385" s="87"/>
      <c r="HSC385" s="87"/>
      <c r="HSD385" s="87"/>
      <c r="HSE385" s="87"/>
      <c r="HSF385" s="87"/>
      <c r="HSG385" s="87"/>
      <c r="HSH385" s="87"/>
      <c r="HSI385" s="87"/>
      <c r="HSJ385" s="87"/>
      <c r="HSK385" s="87"/>
      <c r="HSL385" s="87"/>
      <c r="HSM385" s="87"/>
      <c r="HSN385" s="87"/>
      <c r="HSO385" s="87"/>
      <c r="HSP385" s="87"/>
      <c r="HSQ385" s="87"/>
      <c r="HSR385" s="87"/>
      <c r="HSS385" s="87"/>
      <c r="HST385" s="87"/>
      <c r="HSU385" s="87"/>
      <c r="HSV385" s="87"/>
      <c r="HSW385" s="87"/>
      <c r="HSX385" s="87"/>
      <c r="HSY385" s="87"/>
      <c r="HSZ385" s="87"/>
      <c r="HTA385" s="87"/>
      <c r="HTB385" s="87"/>
      <c r="HTC385" s="87"/>
      <c r="HTD385" s="87"/>
      <c r="HTE385" s="87"/>
      <c r="HTF385" s="87"/>
      <c r="HTG385" s="87"/>
      <c r="HTH385" s="87"/>
      <c r="HTI385" s="87"/>
      <c r="HTJ385" s="87"/>
      <c r="HTK385" s="87"/>
      <c r="HTL385" s="87"/>
      <c r="HTM385" s="87"/>
      <c r="HTN385" s="87"/>
      <c r="HTO385" s="87"/>
      <c r="HTP385" s="87"/>
      <c r="HTQ385" s="87"/>
      <c r="HTR385" s="87"/>
      <c r="HTS385" s="87"/>
      <c r="HTT385" s="87"/>
      <c r="HTU385" s="87"/>
      <c r="HTV385" s="87"/>
      <c r="HTW385" s="87"/>
      <c r="HTX385" s="87"/>
      <c r="HTY385" s="87"/>
      <c r="HTZ385" s="87"/>
      <c r="HUA385" s="87"/>
      <c r="HUB385" s="87"/>
      <c r="HUC385" s="87"/>
      <c r="HUD385" s="87"/>
      <c r="HUE385" s="87"/>
      <c r="HUF385" s="87"/>
      <c r="HUG385" s="87"/>
      <c r="HUH385" s="87"/>
      <c r="HUI385" s="87"/>
      <c r="HUJ385" s="87"/>
      <c r="HUK385" s="87"/>
      <c r="HUL385" s="87"/>
      <c r="HUM385" s="87"/>
      <c r="HUN385" s="87"/>
      <c r="HUO385" s="87"/>
      <c r="HUP385" s="87"/>
      <c r="HUQ385" s="87"/>
      <c r="HUR385" s="87"/>
      <c r="HUS385" s="87"/>
      <c r="HUT385" s="87"/>
      <c r="HUU385" s="87"/>
      <c r="HUV385" s="87"/>
      <c r="HUW385" s="87"/>
      <c r="HUX385" s="87"/>
      <c r="HUY385" s="87"/>
      <c r="HUZ385" s="87"/>
      <c r="HVA385" s="87"/>
      <c r="HVB385" s="87"/>
      <c r="HVC385" s="87"/>
      <c r="HVD385" s="87"/>
      <c r="HVE385" s="87"/>
      <c r="HVF385" s="87"/>
      <c r="HVG385" s="87"/>
      <c r="HVH385" s="87"/>
      <c r="HVI385" s="87"/>
      <c r="HVJ385" s="87"/>
      <c r="HVK385" s="87"/>
      <c r="HVL385" s="87"/>
      <c r="HVM385" s="87"/>
      <c r="HVN385" s="87"/>
      <c r="HVO385" s="87"/>
      <c r="HVP385" s="87"/>
      <c r="HVQ385" s="87"/>
      <c r="HVR385" s="87"/>
      <c r="HVS385" s="87"/>
      <c r="HVT385" s="87"/>
      <c r="HVU385" s="87"/>
      <c r="HVV385" s="87"/>
      <c r="HVW385" s="87"/>
      <c r="HVX385" s="87"/>
      <c r="HVY385" s="87"/>
      <c r="HVZ385" s="87"/>
      <c r="HWA385" s="87"/>
      <c r="HWB385" s="87"/>
      <c r="HWC385" s="87"/>
      <c r="HWD385" s="87"/>
      <c r="HWE385" s="87"/>
      <c r="HWF385" s="87"/>
      <c r="HWG385" s="87"/>
      <c r="HWH385" s="87"/>
      <c r="HWI385" s="87"/>
      <c r="HWJ385" s="87"/>
      <c r="HWK385" s="87"/>
      <c r="HWL385" s="87"/>
      <c r="HWM385" s="87"/>
      <c r="HWN385" s="87"/>
      <c r="HWO385" s="87"/>
      <c r="HWP385" s="87"/>
      <c r="HWQ385" s="87"/>
      <c r="HWR385" s="87"/>
      <c r="HWS385" s="87"/>
      <c r="HWT385" s="87"/>
      <c r="HWU385" s="87"/>
      <c r="HWV385" s="87"/>
      <c r="HWW385" s="87"/>
      <c r="HWX385" s="87"/>
      <c r="HWY385" s="87"/>
      <c r="HWZ385" s="87"/>
      <c r="HXA385" s="87"/>
      <c r="HXB385" s="87"/>
      <c r="HXC385" s="87"/>
      <c r="HXD385" s="87"/>
      <c r="HXE385" s="87"/>
      <c r="HXF385" s="87"/>
      <c r="HXG385" s="87"/>
      <c r="HXH385" s="87"/>
      <c r="HXI385" s="87"/>
      <c r="HXJ385" s="87"/>
      <c r="HXK385" s="87"/>
      <c r="HXL385" s="87"/>
      <c r="HXM385" s="87"/>
      <c r="HXN385" s="87"/>
      <c r="HXO385" s="87"/>
      <c r="HXP385" s="87"/>
      <c r="HXQ385" s="87"/>
      <c r="HXR385" s="87"/>
      <c r="HXS385" s="87"/>
      <c r="HXT385" s="87"/>
      <c r="HXU385" s="87"/>
      <c r="HXV385" s="87"/>
      <c r="HXW385" s="87"/>
      <c r="HXX385" s="87"/>
      <c r="HXY385" s="87"/>
      <c r="HXZ385" s="87"/>
      <c r="HYA385" s="87"/>
      <c r="HYB385" s="87"/>
      <c r="HYC385" s="87"/>
      <c r="HYD385" s="87"/>
      <c r="HYE385" s="87"/>
      <c r="HYF385" s="87"/>
      <c r="HYG385" s="87"/>
      <c r="HYH385" s="87"/>
      <c r="HYI385" s="87"/>
      <c r="HYJ385" s="87"/>
      <c r="HYK385" s="87"/>
      <c r="HYL385" s="87"/>
      <c r="HYM385" s="87"/>
      <c r="HYN385" s="87"/>
      <c r="HYO385" s="87"/>
      <c r="HYP385" s="87"/>
      <c r="HYQ385" s="87"/>
      <c r="HYR385" s="87"/>
      <c r="HYS385" s="87"/>
      <c r="HYT385" s="87"/>
      <c r="HYU385" s="87"/>
      <c r="HYV385" s="87"/>
      <c r="HYW385" s="87"/>
      <c r="HYX385" s="87"/>
      <c r="HYY385" s="87"/>
      <c r="HYZ385" s="87"/>
      <c r="HZA385" s="87"/>
      <c r="HZB385" s="87"/>
      <c r="HZC385" s="87"/>
      <c r="HZD385" s="87"/>
      <c r="HZE385" s="87"/>
      <c r="HZF385" s="87"/>
      <c r="HZG385" s="87"/>
      <c r="HZH385" s="87"/>
      <c r="HZI385" s="87"/>
      <c r="HZJ385" s="87"/>
      <c r="HZK385" s="87"/>
      <c r="HZL385" s="87"/>
      <c r="HZM385" s="87"/>
      <c r="HZN385" s="87"/>
      <c r="HZO385" s="87"/>
      <c r="HZP385" s="87"/>
      <c r="HZQ385" s="87"/>
      <c r="HZR385" s="87"/>
      <c r="HZS385" s="87"/>
      <c r="HZT385" s="87"/>
      <c r="HZU385" s="87"/>
      <c r="HZV385" s="87"/>
      <c r="HZW385" s="87"/>
      <c r="HZX385" s="87"/>
      <c r="HZY385" s="87"/>
      <c r="HZZ385" s="87"/>
      <c r="IAA385" s="87"/>
      <c r="IAB385" s="87"/>
      <c r="IAC385" s="87"/>
      <c r="IAD385" s="87"/>
      <c r="IAE385" s="87"/>
      <c r="IAF385" s="87"/>
      <c r="IAG385" s="87"/>
      <c r="IAH385" s="87"/>
      <c r="IAI385" s="87"/>
      <c r="IAJ385" s="87"/>
      <c r="IAK385" s="87"/>
      <c r="IAL385" s="87"/>
      <c r="IAM385" s="87"/>
      <c r="IAN385" s="87"/>
      <c r="IAO385" s="87"/>
      <c r="IAP385" s="87"/>
      <c r="IAQ385" s="87"/>
      <c r="IAR385" s="87"/>
      <c r="IAS385" s="87"/>
      <c r="IAT385" s="87"/>
      <c r="IAU385" s="87"/>
      <c r="IAV385" s="87"/>
      <c r="IAW385" s="87"/>
      <c r="IAX385" s="87"/>
      <c r="IAY385" s="87"/>
      <c r="IAZ385" s="87"/>
      <c r="IBA385" s="87"/>
      <c r="IBB385" s="87"/>
      <c r="IBC385" s="87"/>
      <c r="IBD385" s="87"/>
      <c r="IBE385" s="87"/>
      <c r="IBF385" s="87"/>
      <c r="IBG385" s="87"/>
      <c r="IBH385" s="87"/>
      <c r="IBI385" s="87"/>
      <c r="IBJ385" s="87"/>
      <c r="IBK385" s="87"/>
      <c r="IBL385" s="87"/>
      <c r="IBM385" s="87"/>
      <c r="IBN385" s="87"/>
      <c r="IBO385" s="87"/>
      <c r="IBP385" s="87"/>
      <c r="IBQ385" s="87"/>
      <c r="IBR385" s="87"/>
      <c r="IBS385" s="87"/>
      <c r="IBT385" s="87"/>
      <c r="IBU385" s="87"/>
      <c r="IBV385" s="87"/>
      <c r="IBW385" s="87"/>
      <c r="IBX385" s="87"/>
      <c r="IBY385" s="87"/>
      <c r="IBZ385" s="87"/>
      <c r="ICA385" s="87"/>
      <c r="ICB385" s="87"/>
      <c r="ICC385" s="87"/>
      <c r="ICD385" s="87"/>
      <c r="ICE385" s="87"/>
      <c r="ICF385" s="87"/>
      <c r="ICG385" s="87"/>
      <c r="ICH385" s="87"/>
      <c r="ICI385" s="87"/>
      <c r="ICJ385" s="87"/>
      <c r="ICK385" s="87"/>
      <c r="ICL385" s="87"/>
      <c r="ICM385" s="87"/>
      <c r="ICN385" s="87"/>
      <c r="ICO385" s="87"/>
      <c r="ICP385" s="87"/>
      <c r="ICQ385" s="87"/>
      <c r="ICR385" s="87"/>
      <c r="ICS385" s="87"/>
      <c r="ICT385" s="87"/>
      <c r="ICU385" s="87"/>
      <c r="ICV385" s="87"/>
      <c r="ICW385" s="87"/>
      <c r="ICX385" s="87"/>
      <c r="ICY385" s="87"/>
      <c r="ICZ385" s="87"/>
      <c r="IDA385" s="87"/>
      <c r="IDB385" s="87"/>
      <c r="IDC385" s="87"/>
      <c r="IDD385" s="87"/>
      <c r="IDE385" s="87"/>
      <c r="IDF385" s="87"/>
      <c r="IDG385" s="87"/>
      <c r="IDH385" s="87"/>
      <c r="IDI385" s="87"/>
      <c r="IDJ385" s="87"/>
      <c r="IDK385" s="87"/>
      <c r="IDL385" s="87"/>
      <c r="IDM385" s="87"/>
      <c r="IDN385" s="87"/>
      <c r="IDO385" s="87"/>
      <c r="IDP385" s="87"/>
      <c r="IDQ385" s="87"/>
      <c r="IDR385" s="87"/>
      <c r="IDS385" s="87"/>
      <c r="IDT385" s="87"/>
      <c r="IDU385" s="87"/>
      <c r="IDV385" s="87"/>
      <c r="IDW385" s="87"/>
      <c r="IDX385" s="87"/>
      <c r="IDY385" s="87"/>
      <c r="IDZ385" s="87"/>
      <c r="IEA385" s="87"/>
      <c r="IEB385" s="87"/>
      <c r="IEC385" s="87"/>
      <c r="IED385" s="87"/>
      <c r="IEE385" s="87"/>
      <c r="IEF385" s="87"/>
      <c r="IEG385" s="87"/>
      <c r="IEH385" s="87"/>
      <c r="IEI385" s="87"/>
      <c r="IEJ385" s="87"/>
      <c r="IEK385" s="87"/>
      <c r="IEL385" s="87"/>
      <c r="IEM385" s="87"/>
      <c r="IEN385" s="87"/>
      <c r="IEO385" s="87"/>
      <c r="IEP385" s="87"/>
      <c r="IEQ385" s="87"/>
      <c r="IER385" s="87"/>
      <c r="IES385" s="87"/>
      <c r="IET385" s="87"/>
      <c r="IEU385" s="87"/>
      <c r="IEV385" s="87"/>
      <c r="IEW385" s="87"/>
      <c r="IEX385" s="87"/>
      <c r="IEY385" s="87"/>
      <c r="IEZ385" s="87"/>
      <c r="IFA385" s="87"/>
      <c r="IFB385" s="87"/>
      <c r="IFC385" s="87"/>
      <c r="IFD385" s="87"/>
      <c r="IFE385" s="87"/>
      <c r="IFF385" s="87"/>
      <c r="IFG385" s="87"/>
      <c r="IFH385" s="87"/>
      <c r="IFI385" s="87"/>
      <c r="IFJ385" s="87"/>
      <c r="IFK385" s="87"/>
      <c r="IFL385" s="87"/>
      <c r="IFM385" s="87"/>
      <c r="IFN385" s="87"/>
      <c r="IFO385" s="87"/>
      <c r="IFP385" s="87"/>
      <c r="IFQ385" s="87"/>
      <c r="IFR385" s="87"/>
      <c r="IFS385" s="87"/>
      <c r="IFT385" s="87"/>
      <c r="IFU385" s="87"/>
      <c r="IFV385" s="87"/>
      <c r="IFW385" s="87"/>
      <c r="IFX385" s="87"/>
      <c r="IFY385" s="87"/>
      <c r="IFZ385" s="87"/>
      <c r="IGA385" s="87"/>
      <c r="IGB385" s="87"/>
      <c r="IGC385" s="87"/>
      <c r="IGD385" s="87"/>
      <c r="IGE385" s="87"/>
      <c r="IGF385" s="87"/>
      <c r="IGG385" s="87"/>
      <c r="IGH385" s="87"/>
      <c r="IGI385" s="87"/>
      <c r="IGJ385" s="87"/>
      <c r="IGK385" s="87"/>
      <c r="IGL385" s="87"/>
      <c r="IGM385" s="87"/>
      <c r="IGN385" s="87"/>
      <c r="IGO385" s="87"/>
      <c r="IGP385" s="87"/>
      <c r="IGQ385" s="87"/>
      <c r="IGR385" s="87"/>
      <c r="IGS385" s="87"/>
      <c r="IGT385" s="87"/>
      <c r="IGU385" s="87"/>
      <c r="IGV385" s="87"/>
      <c r="IGW385" s="87"/>
      <c r="IGX385" s="87"/>
      <c r="IGY385" s="87"/>
      <c r="IGZ385" s="87"/>
      <c r="IHA385" s="87"/>
      <c r="IHB385" s="87"/>
      <c r="IHC385" s="87"/>
      <c r="IHD385" s="87"/>
      <c r="IHE385" s="87"/>
      <c r="IHF385" s="87"/>
      <c r="IHG385" s="87"/>
      <c r="IHH385" s="87"/>
      <c r="IHI385" s="87"/>
      <c r="IHJ385" s="87"/>
      <c r="IHK385" s="87"/>
      <c r="IHL385" s="87"/>
      <c r="IHM385" s="87"/>
      <c r="IHN385" s="87"/>
      <c r="IHO385" s="87"/>
      <c r="IHP385" s="87"/>
      <c r="IHQ385" s="87"/>
      <c r="IHR385" s="87"/>
      <c r="IHS385" s="87"/>
      <c r="IHT385" s="87"/>
      <c r="IHU385" s="87"/>
      <c r="IHV385" s="87"/>
      <c r="IHW385" s="87"/>
      <c r="IHX385" s="87"/>
      <c r="IHY385" s="87"/>
      <c r="IHZ385" s="87"/>
      <c r="IIA385" s="87"/>
      <c r="IIB385" s="87"/>
      <c r="IIC385" s="87"/>
      <c r="IID385" s="87"/>
      <c r="IIE385" s="87"/>
      <c r="IIF385" s="87"/>
      <c r="IIG385" s="87"/>
      <c r="IIH385" s="87"/>
      <c r="III385" s="87"/>
      <c r="IIJ385" s="87"/>
      <c r="IIK385" s="87"/>
      <c r="IIL385" s="87"/>
      <c r="IIM385" s="87"/>
      <c r="IIN385" s="87"/>
      <c r="IIO385" s="87"/>
      <c r="IIP385" s="87"/>
      <c r="IIQ385" s="87"/>
      <c r="IIR385" s="87"/>
      <c r="IIS385" s="87"/>
      <c r="IIT385" s="87"/>
      <c r="IIU385" s="87"/>
      <c r="IIV385" s="87"/>
      <c r="IIW385" s="87"/>
      <c r="IIX385" s="87"/>
      <c r="IIY385" s="87"/>
      <c r="IIZ385" s="87"/>
      <c r="IJA385" s="87"/>
      <c r="IJB385" s="87"/>
      <c r="IJC385" s="87"/>
      <c r="IJD385" s="87"/>
      <c r="IJE385" s="87"/>
      <c r="IJF385" s="87"/>
      <c r="IJG385" s="87"/>
      <c r="IJH385" s="87"/>
      <c r="IJI385" s="87"/>
      <c r="IJJ385" s="87"/>
      <c r="IJK385" s="87"/>
      <c r="IJL385" s="87"/>
      <c r="IJM385" s="87"/>
      <c r="IJN385" s="87"/>
      <c r="IJO385" s="87"/>
      <c r="IJP385" s="87"/>
      <c r="IJQ385" s="87"/>
      <c r="IJR385" s="87"/>
      <c r="IJS385" s="87"/>
      <c r="IJT385" s="87"/>
      <c r="IJU385" s="87"/>
      <c r="IJV385" s="87"/>
      <c r="IJW385" s="87"/>
      <c r="IJX385" s="87"/>
      <c r="IJY385" s="87"/>
      <c r="IJZ385" s="87"/>
      <c r="IKA385" s="87"/>
      <c r="IKB385" s="87"/>
      <c r="IKC385" s="87"/>
      <c r="IKD385" s="87"/>
      <c r="IKE385" s="87"/>
      <c r="IKF385" s="87"/>
      <c r="IKG385" s="87"/>
      <c r="IKH385" s="87"/>
      <c r="IKI385" s="87"/>
      <c r="IKJ385" s="87"/>
      <c r="IKK385" s="87"/>
      <c r="IKL385" s="87"/>
      <c r="IKM385" s="87"/>
      <c r="IKN385" s="87"/>
      <c r="IKO385" s="87"/>
      <c r="IKP385" s="87"/>
      <c r="IKQ385" s="87"/>
      <c r="IKR385" s="87"/>
      <c r="IKS385" s="87"/>
      <c r="IKT385" s="87"/>
      <c r="IKU385" s="87"/>
      <c r="IKV385" s="87"/>
      <c r="IKW385" s="87"/>
      <c r="IKX385" s="87"/>
      <c r="IKY385" s="87"/>
      <c r="IKZ385" s="87"/>
      <c r="ILA385" s="87"/>
      <c r="ILB385" s="87"/>
      <c r="ILC385" s="87"/>
      <c r="ILD385" s="87"/>
      <c r="ILE385" s="87"/>
      <c r="ILF385" s="87"/>
      <c r="ILG385" s="87"/>
      <c r="ILH385" s="87"/>
      <c r="ILI385" s="87"/>
      <c r="ILJ385" s="87"/>
      <c r="ILK385" s="87"/>
      <c r="ILL385" s="87"/>
      <c r="ILM385" s="87"/>
      <c r="ILN385" s="87"/>
      <c r="ILO385" s="87"/>
      <c r="ILP385" s="87"/>
      <c r="ILQ385" s="87"/>
      <c r="ILR385" s="87"/>
      <c r="ILS385" s="87"/>
      <c r="ILT385" s="87"/>
      <c r="ILU385" s="87"/>
      <c r="ILV385" s="87"/>
      <c r="ILW385" s="87"/>
      <c r="ILX385" s="87"/>
      <c r="ILY385" s="87"/>
      <c r="ILZ385" s="87"/>
      <c r="IMA385" s="87"/>
      <c r="IMB385" s="87"/>
      <c r="IMC385" s="87"/>
      <c r="IMD385" s="87"/>
      <c r="IME385" s="87"/>
      <c r="IMF385" s="87"/>
      <c r="IMG385" s="87"/>
      <c r="IMH385" s="87"/>
      <c r="IMI385" s="87"/>
      <c r="IMJ385" s="87"/>
      <c r="IMK385" s="87"/>
      <c r="IML385" s="87"/>
      <c r="IMM385" s="87"/>
      <c r="IMN385" s="87"/>
      <c r="IMO385" s="87"/>
      <c r="IMP385" s="87"/>
      <c r="IMQ385" s="87"/>
      <c r="IMR385" s="87"/>
      <c r="IMS385" s="87"/>
      <c r="IMT385" s="87"/>
      <c r="IMU385" s="87"/>
      <c r="IMV385" s="87"/>
      <c r="IMW385" s="87"/>
      <c r="IMX385" s="87"/>
      <c r="IMY385" s="87"/>
      <c r="IMZ385" s="87"/>
      <c r="INA385" s="87"/>
      <c r="INB385" s="87"/>
      <c r="INC385" s="87"/>
      <c r="IND385" s="87"/>
      <c r="INE385" s="87"/>
      <c r="INF385" s="87"/>
      <c r="ING385" s="87"/>
      <c r="INH385" s="87"/>
      <c r="INI385" s="87"/>
      <c r="INJ385" s="87"/>
      <c r="INK385" s="87"/>
      <c r="INL385" s="87"/>
      <c r="INM385" s="87"/>
      <c r="INN385" s="87"/>
      <c r="INO385" s="87"/>
      <c r="INP385" s="87"/>
      <c r="INQ385" s="87"/>
      <c r="INR385" s="87"/>
      <c r="INS385" s="87"/>
      <c r="INT385" s="87"/>
      <c r="INU385" s="87"/>
      <c r="INV385" s="87"/>
      <c r="INW385" s="87"/>
      <c r="INX385" s="87"/>
      <c r="INY385" s="87"/>
      <c r="INZ385" s="87"/>
      <c r="IOA385" s="87"/>
      <c r="IOB385" s="87"/>
      <c r="IOC385" s="87"/>
      <c r="IOD385" s="87"/>
      <c r="IOE385" s="87"/>
      <c r="IOF385" s="87"/>
      <c r="IOG385" s="87"/>
      <c r="IOH385" s="87"/>
      <c r="IOI385" s="87"/>
      <c r="IOJ385" s="87"/>
      <c r="IOK385" s="87"/>
      <c r="IOL385" s="87"/>
      <c r="IOM385" s="87"/>
      <c r="ION385" s="87"/>
      <c r="IOO385" s="87"/>
      <c r="IOP385" s="87"/>
      <c r="IOQ385" s="87"/>
      <c r="IOR385" s="87"/>
      <c r="IOS385" s="87"/>
      <c r="IOT385" s="87"/>
      <c r="IOU385" s="87"/>
      <c r="IOV385" s="87"/>
      <c r="IOW385" s="87"/>
      <c r="IOX385" s="87"/>
      <c r="IOY385" s="87"/>
      <c r="IOZ385" s="87"/>
      <c r="IPA385" s="87"/>
      <c r="IPB385" s="87"/>
      <c r="IPC385" s="87"/>
      <c r="IPD385" s="87"/>
      <c r="IPE385" s="87"/>
      <c r="IPF385" s="87"/>
      <c r="IPG385" s="87"/>
      <c r="IPH385" s="87"/>
      <c r="IPI385" s="87"/>
      <c r="IPJ385" s="87"/>
      <c r="IPK385" s="87"/>
      <c r="IPL385" s="87"/>
      <c r="IPM385" s="87"/>
      <c r="IPN385" s="87"/>
      <c r="IPO385" s="87"/>
      <c r="IPP385" s="87"/>
      <c r="IPQ385" s="87"/>
      <c r="IPR385" s="87"/>
      <c r="IPS385" s="87"/>
      <c r="IPT385" s="87"/>
      <c r="IPU385" s="87"/>
      <c r="IPV385" s="87"/>
      <c r="IPW385" s="87"/>
      <c r="IPX385" s="87"/>
      <c r="IPY385" s="87"/>
      <c r="IPZ385" s="87"/>
      <c r="IQA385" s="87"/>
      <c r="IQB385" s="87"/>
      <c r="IQC385" s="87"/>
      <c r="IQD385" s="87"/>
      <c r="IQE385" s="87"/>
      <c r="IQF385" s="87"/>
      <c r="IQG385" s="87"/>
      <c r="IQH385" s="87"/>
      <c r="IQI385" s="87"/>
      <c r="IQJ385" s="87"/>
      <c r="IQK385" s="87"/>
      <c r="IQL385" s="87"/>
      <c r="IQM385" s="87"/>
      <c r="IQN385" s="87"/>
      <c r="IQO385" s="87"/>
      <c r="IQP385" s="87"/>
      <c r="IQQ385" s="87"/>
      <c r="IQR385" s="87"/>
      <c r="IQS385" s="87"/>
      <c r="IQT385" s="87"/>
      <c r="IQU385" s="87"/>
      <c r="IQV385" s="87"/>
      <c r="IQW385" s="87"/>
      <c r="IQX385" s="87"/>
      <c r="IQY385" s="87"/>
      <c r="IQZ385" s="87"/>
      <c r="IRA385" s="87"/>
      <c r="IRB385" s="87"/>
      <c r="IRC385" s="87"/>
      <c r="IRD385" s="87"/>
      <c r="IRE385" s="87"/>
      <c r="IRF385" s="87"/>
      <c r="IRG385" s="87"/>
      <c r="IRH385" s="87"/>
      <c r="IRI385" s="87"/>
      <c r="IRJ385" s="87"/>
      <c r="IRK385" s="87"/>
      <c r="IRL385" s="87"/>
      <c r="IRM385" s="87"/>
      <c r="IRN385" s="87"/>
      <c r="IRO385" s="87"/>
      <c r="IRP385" s="87"/>
      <c r="IRQ385" s="87"/>
      <c r="IRR385" s="87"/>
      <c r="IRS385" s="87"/>
      <c r="IRT385" s="87"/>
      <c r="IRU385" s="87"/>
      <c r="IRV385" s="87"/>
      <c r="IRW385" s="87"/>
      <c r="IRX385" s="87"/>
      <c r="IRY385" s="87"/>
      <c r="IRZ385" s="87"/>
      <c r="ISA385" s="87"/>
      <c r="ISB385" s="87"/>
      <c r="ISC385" s="87"/>
      <c r="ISD385" s="87"/>
      <c r="ISE385" s="87"/>
      <c r="ISF385" s="87"/>
      <c r="ISG385" s="87"/>
      <c r="ISH385" s="87"/>
      <c r="ISI385" s="87"/>
      <c r="ISJ385" s="87"/>
      <c r="ISK385" s="87"/>
      <c r="ISL385" s="87"/>
      <c r="ISM385" s="87"/>
      <c r="ISN385" s="87"/>
      <c r="ISO385" s="87"/>
      <c r="ISP385" s="87"/>
      <c r="ISQ385" s="87"/>
      <c r="ISR385" s="87"/>
      <c r="ISS385" s="87"/>
      <c r="IST385" s="87"/>
      <c r="ISU385" s="87"/>
      <c r="ISV385" s="87"/>
      <c r="ISW385" s="87"/>
      <c r="ISX385" s="87"/>
      <c r="ISY385" s="87"/>
      <c r="ISZ385" s="87"/>
      <c r="ITA385" s="87"/>
      <c r="ITB385" s="87"/>
      <c r="ITC385" s="87"/>
      <c r="ITD385" s="87"/>
      <c r="ITE385" s="87"/>
      <c r="ITF385" s="87"/>
      <c r="ITG385" s="87"/>
      <c r="ITH385" s="87"/>
      <c r="ITI385" s="87"/>
      <c r="ITJ385" s="87"/>
      <c r="ITK385" s="87"/>
      <c r="ITL385" s="87"/>
      <c r="ITM385" s="87"/>
      <c r="ITN385" s="87"/>
      <c r="ITO385" s="87"/>
      <c r="ITP385" s="87"/>
      <c r="ITQ385" s="87"/>
      <c r="ITR385" s="87"/>
      <c r="ITS385" s="87"/>
      <c r="ITT385" s="87"/>
      <c r="ITU385" s="87"/>
      <c r="ITV385" s="87"/>
      <c r="ITW385" s="87"/>
      <c r="ITX385" s="87"/>
      <c r="ITY385" s="87"/>
      <c r="ITZ385" s="87"/>
      <c r="IUA385" s="87"/>
      <c r="IUB385" s="87"/>
      <c r="IUC385" s="87"/>
      <c r="IUD385" s="87"/>
      <c r="IUE385" s="87"/>
      <c r="IUF385" s="87"/>
      <c r="IUG385" s="87"/>
      <c r="IUH385" s="87"/>
      <c r="IUI385" s="87"/>
      <c r="IUJ385" s="87"/>
      <c r="IUK385" s="87"/>
      <c r="IUL385" s="87"/>
      <c r="IUM385" s="87"/>
      <c r="IUN385" s="87"/>
      <c r="IUO385" s="87"/>
      <c r="IUP385" s="87"/>
      <c r="IUQ385" s="87"/>
      <c r="IUR385" s="87"/>
      <c r="IUS385" s="87"/>
      <c r="IUT385" s="87"/>
      <c r="IUU385" s="87"/>
      <c r="IUV385" s="87"/>
      <c r="IUW385" s="87"/>
      <c r="IUX385" s="87"/>
      <c r="IUY385" s="87"/>
      <c r="IUZ385" s="87"/>
      <c r="IVA385" s="87"/>
      <c r="IVB385" s="87"/>
      <c r="IVC385" s="87"/>
      <c r="IVD385" s="87"/>
      <c r="IVE385" s="87"/>
      <c r="IVF385" s="87"/>
      <c r="IVG385" s="87"/>
      <c r="IVH385" s="87"/>
      <c r="IVI385" s="87"/>
      <c r="IVJ385" s="87"/>
      <c r="IVK385" s="87"/>
      <c r="IVL385" s="87"/>
      <c r="IVM385" s="87"/>
      <c r="IVN385" s="87"/>
      <c r="IVO385" s="87"/>
      <c r="IVP385" s="87"/>
      <c r="IVQ385" s="87"/>
      <c r="IVR385" s="87"/>
      <c r="IVS385" s="87"/>
      <c r="IVT385" s="87"/>
      <c r="IVU385" s="87"/>
      <c r="IVV385" s="87"/>
      <c r="IVW385" s="87"/>
      <c r="IVX385" s="87"/>
      <c r="IVY385" s="87"/>
      <c r="IVZ385" s="87"/>
      <c r="IWA385" s="87"/>
      <c r="IWB385" s="87"/>
      <c r="IWC385" s="87"/>
      <c r="IWD385" s="87"/>
      <c r="IWE385" s="87"/>
      <c r="IWF385" s="87"/>
      <c r="IWG385" s="87"/>
      <c r="IWH385" s="87"/>
      <c r="IWI385" s="87"/>
      <c r="IWJ385" s="87"/>
      <c r="IWK385" s="87"/>
      <c r="IWL385" s="87"/>
      <c r="IWM385" s="87"/>
      <c r="IWN385" s="87"/>
      <c r="IWO385" s="87"/>
      <c r="IWP385" s="87"/>
      <c r="IWQ385" s="87"/>
      <c r="IWR385" s="87"/>
      <c r="IWS385" s="87"/>
      <c r="IWT385" s="87"/>
      <c r="IWU385" s="87"/>
      <c r="IWV385" s="87"/>
      <c r="IWW385" s="87"/>
      <c r="IWX385" s="87"/>
      <c r="IWY385" s="87"/>
      <c r="IWZ385" s="87"/>
      <c r="IXA385" s="87"/>
      <c r="IXB385" s="87"/>
      <c r="IXC385" s="87"/>
      <c r="IXD385" s="87"/>
      <c r="IXE385" s="87"/>
      <c r="IXF385" s="87"/>
      <c r="IXG385" s="87"/>
      <c r="IXH385" s="87"/>
      <c r="IXI385" s="87"/>
      <c r="IXJ385" s="87"/>
      <c r="IXK385" s="87"/>
      <c r="IXL385" s="87"/>
      <c r="IXM385" s="87"/>
      <c r="IXN385" s="87"/>
      <c r="IXO385" s="87"/>
      <c r="IXP385" s="87"/>
      <c r="IXQ385" s="87"/>
      <c r="IXR385" s="87"/>
      <c r="IXS385" s="87"/>
      <c r="IXT385" s="87"/>
      <c r="IXU385" s="87"/>
      <c r="IXV385" s="87"/>
      <c r="IXW385" s="87"/>
      <c r="IXX385" s="87"/>
      <c r="IXY385" s="87"/>
      <c r="IXZ385" s="87"/>
      <c r="IYA385" s="87"/>
      <c r="IYB385" s="87"/>
      <c r="IYC385" s="87"/>
      <c r="IYD385" s="87"/>
      <c r="IYE385" s="87"/>
      <c r="IYF385" s="87"/>
      <c r="IYG385" s="87"/>
      <c r="IYH385" s="87"/>
      <c r="IYI385" s="87"/>
      <c r="IYJ385" s="87"/>
      <c r="IYK385" s="87"/>
      <c r="IYL385" s="87"/>
      <c r="IYM385" s="87"/>
      <c r="IYN385" s="87"/>
      <c r="IYO385" s="87"/>
      <c r="IYP385" s="87"/>
      <c r="IYQ385" s="87"/>
      <c r="IYR385" s="87"/>
      <c r="IYS385" s="87"/>
      <c r="IYT385" s="87"/>
      <c r="IYU385" s="87"/>
      <c r="IYV385" s="87"/>
      <c r="IYW385" s="87"/>
      <c r="IYX385" s="87"/>
      <c r="IYY385" s="87"/>
      <c r="IYZ385" s="87"/>
      <c r="IZA385" s="87"/>
      <c r="IZB385" s="87"/>
      <c r="IZC385" s="87"/>
      <c r="IZD385" s="87"/>
      <c r="IZE385" s="87"/>
      <c r="IZF385" s="87"/>
      <c r="IZG385" s="87"/>
      <c r="IZH385" s="87"/>
      <c r="IZI385" s="87"/>
      <c r="IZJ385" s="87"/>
      <c r="IZK385" s="87"/>
      <c r="IZL385" s="87"/>
      <c r="IZM385" s="87"/>
      <c r="IZN385" s="87"/>
      <c r="IZO385" s="87"/>
      <c r="IZP385" s="87"/>
      <c r="IZQ385" s="87"/>
      <c r="IZR385" s="87"/>
      <c r="IZS385" s="87"/>
      <c r="IZT385" s="87"/>
      <c r="IZU385" s="87"/>
      <c r="IZV385" s="87"/>
      <c r="IZW385" s="87"/>
      <c r="IZX385" s="87"/>
      <c r="IZY385" s="87"/>
      <c r="IZZ385" s="87"/>
      <c r="JAA385" s="87"/>
      <c r="JAB385" s="87"/>
      <c r="JAC385" s="87"/>
      <c r="JAD385" s="87"/>
      <c r="JAE385" s="87"/>
      <c r="JAF385" s="87"/>
      <c r="JAG385" s="87"/>
      <c r="JAH385" s="87"/>
      <c r="JAI385" s="87"/>
      <c r="JAJ385" s="87"/>
      <c r="JAK385" s="87"/>
      <c r="JAL385" s="87"/>
      <c r="JAM385" s="87"/>
      <c r="JAN385" s="87"/>
      <c r="JAO385" s="87"/>
      <c r="JAP385" s="87"/>
      <c r="JAQ385" s="87"/>
      <c r="JAR385" s="87"/>
      <c r="JAS385" s="87"/>
      <c r="JAT385" s="87"/>
      <c r="JAU385" s="87"/>
      <c r="JAV385" s="87"/>
      <c r="JAW385" s="87"/>
      <c r="JAX385" s="87"/>
      <c r="JAY385" s="87"/>
      <c r="JAZ385" s="87"/>
      <c r="JBA385" s="87"/>
      <c r="JBB385" s="87"/>
      <c r="JBC385" s="87"/>
      <c r="JBD385" s="87"/>
      <c r="JBE385" s="87"/>
      <c r="JBF385" s="87"/>
      <c r="JBG385" s="87"/>
      <c r="JBH385" s="87"/>
      <c r="JBI385" s="87"/>
      <c r="JBJ385" s="87"/>
      <c r="JBK385" s="87"/>
      <c r="JBL385" s="87"/>
      <c r="JBM385" s="87"/>
      <c r="JBN385" s="87"/>
      <c r="JBO385" s="87"/>
      <c r="JBP385" s="87"/>
      <c r="JBQ385" s="87"/>
      <c r="JBR385" s="87"/>
      <c r="JBS385" s="87"/>
      <c r="JBT385" s="87"/>
      <c r="JBU385" s="87"/>
      <c r="JBV385" s="87"/>
      <c r="JBW385" s="87"/>
      <c r="JBX385" s="87"/>
      <c r="JBY385" s="87"/>
      <c r="JBZ385" s="87"/>
      <c r="JCA385" s="87"/>
      <c r="JCB385" s="87"/>
      <c r="JCC385" s="87"/>
      <c r="JCD385" s="87"/>
      <c r="JCE385" s="87"/>
      <c r="JCF385" s="87"/>
      <c r="JCG385" s="87"/>
      <c r="JCH385" s="87"/>
      <c r="JCI385" s="87"/>
      <c r="JCJ385" s="87"/>
      <c r="JCK385" s="87"/>
      <c r="JCL385" s="87"/>
      <c r="JCM385" s="87"/>
      <c r="JCN385" s="87"/>
      <c r="JCO385" s="87"/>
      <c r="JCP385" s="87"/>
      <c r="JCQ385" s="87"/>
      <c r="JCR385" s="87"/>
      <c r="JCS385" s="87"/>
      <c r="JCT385" s="87"/>
      <c r="JCU385" s="87"/>
      <c r="JCV385" s="87"/>
      <c r="JCW385" s="87"/>
      <c r="JCX385" s="87"/>
      <c r="JCY385" s="87"/>
      <c r="JCZ385" s="87"/>
      <c r="JDA385" s="87"/>
      <c r="JDB385" s="87"/>
      <c r="JDC385" s="87"/>
      <c r="JDD385" s="87"/>
      <c r="JDE385" s="87"/>
      <c r="JDF385" s="87"/>
      <c r="JDG385" s="87"/>
      <c r="JDH385" s="87"/>
      <c r="JDI385" s="87"/>
      <c r="JDJ385" s="87"/>
      <c r="JDK385" s="87"/>
      <c r="JDL385" s="87"/>
      <c r="JDM385" s="87"/>
      <c r="JDN385" s="87"/>
      <c r="JDO385" s="87"/>
      <c r="JDP385" s="87"/>
      <c r="JDQ385" s="87"/>
      <c r="JDR385" s="87"/>
      <c r="JDS385" s="87"/>
      <c r="JDT385" s="87"/>
      <c r="JDU385" s="87"/>
      <c r="JDV385" s="87"/>
      <c r="JDW385" s="87"/>
      <c r="JDX385" s="87"/>
      <c r="JDY385" s="87"/>
      <c r="JDZ385" s="87"/>
      <c r="JEA385" s="87"/>
      <c r="JEB385" s="87"/>
      <c r="JEC385" s="87"/>
      <c r="JED385" s="87"/>
      <c r="JEE385" s="87"/>
      <c r="JEF385" s="87"/>
      <c r="JEG385" s="87"/>
      <c r="JEH385" s="87"/>
      <c r="JEI385" s="87"/>
      <c r="JEJ385" s="87"/>
      <c r="JEK385" s="87"/>
      <c r="JEL385" s="87"/>
      <c r="JEM385" s="87"/>
      <c r="JEN385" s="87"/>
      <c r="JEO385" s="87"/>
      <c r="JEP385" s="87"/>
      <c r="JEQ385" s="87"/>
      <c r="JER385" s="87"/>
      <c r="JES385" s="87"/>
      <c r="JET385" s="87"/>
      <c r="JEU385" s="87"/>
      <c r="JEV385" s="87"/>
      <c r="JEW385" s="87"/>
      <c r="JEX385" s="87"/>
      <c r="JEY385" s="87"/>
      <c r="JEZ385" s="87"/>
      <c r="JFA385" s="87"/>
      <c r="JFB385" s="87"/>
      <c r="JFC385" s="87"/>
      <c r="JFD385" s="87"/>
      <c r="JFE385" s="87"/>
      <c r="JFF385" s="87"/>
      <c r="JFG385" s="87"/>
      <c r="JFH385" s="87"/>
      <c r="JFI385" s="87"/>
      <c r="JFJ385" s="87"/>
      <c r="JFK385" s="87"/>
      <c r="JFL385" s="87"/>
      <c r="JFM385" s="87"/>
      <c r="JFN385" s="87"/>
      <c r="JFO385" s="87"/>
      <c r="JFP385" s="87"/>
      <c r="JFQ385" s="87"/>
      <c r="JFR385" s="87"/>
      <c r="JFS385" s="87"/>
      <c r="JFT385" s="87"/>
      <c r="JFU385" s="87"/>
      <c r="JFV385" s="87"/>
      <c r="JFW385" s="87"/>
      <c r="JFX385" s="87"/>
      <c r="JFY385" s="87"/>
      <c r="JFZ385" s="87"/>
      <c r="JGA385" s="87"/>
      <c r="JGB385" s="87"/>
      <c r="JGC385" s="87"/>
      <c r="JGD385" s="87"/>
      <c r="JGE385" s="87"/>
      <c r="JGF385" s="87"/>
      <c r="JGG385" s="87"/>
      <c r="JGH385" s="87"/>
      <c r="JGI385" s="87"/>
      <c r="JGJ385" s="87"/>
      <c r="JGK385" s="87"/>
      <c r="JGL385" s="87"/>
      <c r="JGM385" s="87"/>
      <c r="JGN385" s="87"/>
      <c r="JGO385" s="87"/>
      <c r="JGP385" s="87"/>
      <c r="JGQ385" s="87"/>
      <c r="JGR385" s="87"/>
      <c r="JGS385" s="87"/>
      <c r="JGT385" s="87"/>
      <c r="JGU385" s="87"/>
      <c r="JGV385" s="87"/>
      <c r="JGW385" s="87"/>
      <c r="JGX385" s="87"/>
      <c r="JGY385" s="87"/>
      <c r="JGZ385" s="87"/>
      <c r="JHA385" s="87"/>
      <c r="JHB385" s="87"/>
      <c r="JHC385" s="87"/>
      <c r="JHD385" s="87"/>
      <c r="JHE385" s="87"/>
      <c r="JHF385" s="87"/>
      <c r="JHG385" s="87"/>
      <c r="JHH385" s="87"/>
      <c r="JHI385" s="87"/>
      <c r="JHJ385" s="87"/>
      <c r="JHK385" s="87"/>
      <c r="JHL385" s="87"/>
      <c r="JHM385" s="87"/>
      <c r="JHN385" s="87"/>
      <c r="JHO385" s="87"/>
      <c r="JHP385" s="87"/>
      <c r="JHQ385" s="87"/>
      <c r="JHR385" s="87"/>
      <c r="JHS385" s="87"/>
      <c r="JHT385" s="87"/>
      <c r="JHU385" s="87"/>
      <c r="JHV385" s="87"/>
      <c r="JHW385" s="87"/>
      <c r="JHX385" s="87"/>
      <c r="JHY385" s="87"/>
      <c r="JHZ385" s="87"/>
      <c r="JIA385" s="87"/>
      <c r="JIB385" s="87"/>
      <c r="JIC385" s="87"/>
      <c r="JID385" s="87"/>
      <c r="JIE385" s="87"/>
      <c r="JIF385" s="87"/>
      <c r="JIG385" s="87"/>
      <c r="JIH385" s="87"/>
      <c r="JII385" s="87"/>
      <c r="JIJ385" s="87"/>
      <c r="JIK385" s="87"/>
      <c r="JIL385" s="87"/>
      <c r="JIM385" s="87"/>
      <c r="JIN385" s="87"/>
      <c r="JIO385" s="87"/>
      <c r="JIP385" s="87"/>
      <c r="JIQ385" s="87"/>
      <c r="JIR385" s="87"/>
      <c r="JIS385" s="87"/>
      <c r="JIT385" s="87"/>
      <c r="JIU385" s="87"/>
      <c r="JIV385" s="87"/>
      <c r="JIW385" s="87"/>
      <c r="JIX385" s="87"/>
      <c r="JIY385" s="87"/>
      <c r="JIZ385" s="87"/>
      <c r="JJA385" s="87"/>
      <c r="JJB385" s="87"/>
      <c r="JJC385" s="87"/>
      <c r="JJD385" s="87"/>
      <c r="JJE385" s="87"/>
      <c r="JJF385" s="87"/>
      <c r="JJG385" s="87"/>
      <c r="JJH385" s="87"/>
      <c r="JJI385" s="87"/>
      <c r="JJJ385" s="87"/>
      <c r="JJK385" s="87"/>
      <c r="JJL385" s="87"/>
      <c r="JJM385" s="87"/>
      <c r="JJN385" s="87"/>
      <c r="JJO385" s="87"/>
      <c r="JJP385" s="87"/>
      <c r="JJQ385" s="87"/>
      <c r="JJR385" s="87"/>
      <c r="JJS385" s="87"/>
      <c r="JJT385" s="87"/>
      <c r="JJU385" s="87"/>
      <c r="JJV385" s="87"/>
      <c r="JJW385" s="87"/>
      <c r="JJX385" s="87"/>
      <c r="JJY385" s="87"/>
      <c r="JJZ385" s="87"/>
      <c r="JKA385" s="87"/>
      <c r="JKB385" s="87"/>
      <c r="JKC385" s="87"/>
      <c r="JKD385" s="87"/>
      <c r="JKE385" s="87"/>
      <c r="JKF385" s="87"/>
      <c r="JKG385" s="87"/>
      <c r="JKH385" s="87"/>
      <c r="JKI385" s="87"/>
      <c r="JKJ385" s="87"/>
      <c r="JKK385" s="87"/>
      <c r="JKL385" s="87"/>
      <c r="JKM385" s="87"/>
      <c r="JKN385" s="87"/>
      <c r="JKO385" s="87"/>
      <c r="JKP385" s="87"/>
      <c r="JKQ385" s="87"/>
      <c r="JKR385" s="87"/>
      <c r="JKS385" s="87"/>
      <c r="JKT385" s="87"/>
      <c r="JKU385" s="87"/>
      <c r="JKV385" s="87"/>
      <c r="JKW385" s="87"/>
      <c r="JKX385" s="87"/>
      <c r="JKY385" s="87"/>
      <c r="JKZ385" s="87"/>
      <c r="JLA385" s="87"/>
      <c r="JLB385" s="87"/>
      <c r="JLC385" s="87"/>
      <c r="JLD385" s="87"/>
      <c r="JLE385" s="87"/>
      <c r="JLF385" s="87"/>
      <c r="JLG385" s="87"/>
      <c r="JLH385" s="87"/>
      <c r="JLI385" s="87"/>
      <c r="JLJ385" s="87"/>
      <c r="JLK385" s="87"/>
      <c r="JLL385" s="87"/>
      <c r="JLM385" s="87"/>
      <c r="JLN385" s="87"/>
      <c r="JLO385" s="87"/>
      <c r="JLP385" s="87"/>
      <c r="JLQ385" s="87"/>
      <c r="JLR385" s="87"/>
      <c r="JLS385" s="87"/>
      <c r="JLT385" s="87"/>
      <c r="JLU385" s="87"/>
      <c r="JLV385" s="87"/>
      <c r="JLW385" s="87"/>
      <c r="JLX385" s="87"/>
      <c r="JLY385" s="87"/>
      <c r="JLZ385" s="87"/>
      <c r="JMA385" s="87"/>
      <c r="JMB385" s="87"/>
      <c r="JMC385" s="87"/>
      <c r="JMD385" s="87"/>
      <c r="JME385" s="87"/>
      <c r="JMF385" s="87"/>
      <c r="JMG385" s="87"/>
      <c r="JMH385" s="87"/>
      <c r="JMI385" s="87"/>
      <c r="JMJ385" s="87"/>
      <c r="JMK385" s="87"/>
      <c r="JML385" s="87"/>
      <c r="JMM385" s="87"/>
      <c r="JMN385" s="87"/>
      <c r="JMO385" s="87"/>
      <c r="JMP385" s="87"/>
      <c r="JMQ385" s="87"/>
      <c r="JMR385" s="87"/>
      <c r="JMS385" s="87"/>
      <c r="JMT385" s="87"/>
      <c r="JMU385" s="87"/>
      <c r="JMV385" s="87"/>
      <c r="JMW385" s="87"/>
      <c r="JMX385" s="87"/>
      <c r="JMY385" s="87"/>
      <c r="JMZ385" s="87"/>
      <c r="JNA385" s="87"/>
      <c r="JNB385" s="87"/>
      <c r="JNC385" s="87"/>
      <c r="JND385" s="87"/>
      <c r="JNE385" s="87"/>
      <c r="JNF385" s="87"/>
      <c r="JNG385" s="87"/>
      <c r="JNH385" s="87"/>
      <c r="JNI385" s="87"/>
      <c r="JNJ385" s="87"/>
      <c r="JNK385" s="87"/>
      <c r="JNL385" s="87"/>
      <c r="JNM385" s="87"/>
      <c r="JNN385" s="87"/>
      <c r="JNO385" s="87"/>
      <c r="JNP385" s="87"/>
      <c r="JNQ385" s="87"/>
      <c r="JNR385" s="87"/>
      <c r="JNS385" s="87"/>
      <c r="JNT385" s="87"/>
      <c r="JNU385" s="87"/>
      <c r="JNV385" s="87"/>
      <c r="JNW385" s="87"/>
      <c r="JNX385" s="87"/>
      <c r="JNY385" s="87"/>
      <c r="JNZ385" s="87"/>
      <c r="JOA385" s="87"/>
      <c r="JOB385" s="87"/>
      <c r="JOC385" s="87"/>
      <c r="JOD385" s="87"/>
      <c r="JOE385" s="87"/>
      <c r="JOF385" s="87"/>
      <c r="JOG385" s="87"/>
      <c r="JOH385" s="87"/>
      <c r="JOI385" s="87"/>
      <c r="JOJ385" s="87"/>
      <c r="JOK385" s="87"/>
      <c r="JOL385" s="87"/>
      <c r="JOM385" s="87"/>
      <c r="JON385" s="87"/>
      <c r="JOO385" s="87"/>
      <c r="JOP385" s="87"/>
      <c r="JOQ385" s="87"/>
      <c r="JOR385" s="87"/>
      <c r="JOS385" s="87"/>
      <c r="JOT385" s="87"/>
      <c r="JOU385" s="87"/>
      <c r="JOV385" s="87"/>
      <c r="JOW385" s="87"/>
      <c r="JOX385" s="87"/>
      <c r="JOY385" s="87"/>
      <c r="JOZ385" s="87"/>
      <c r="JPA385" s="87"/>
      <c r="JPB385" s="87"/>
      <c r="JPC385" s="87"/>
      <c r="JPD385" s="87"/>
      <c r="JPE385" s="87"/>
      <c r="JPF385" s="87"/>
      <c r="JPG385" s="87"/>
      <c r="JPH385" s="87"/>
      <c r="JPI385" s="87"/>
      <c r="JPJ385" s="87"/>
      <c r="JPK385" s="87"/>
      <c r="JPL385" s="87"/>
      <c r="JPM385" s="87"/>
      <c r="JPN385" s="87"/>
      <c r="JPO385" s="87"/>
      <c r="JPP385" s="87"/>
      <c r="JPQ385" s="87"/>
      <c r="JPR385" s="87"/>
      <c r="JPS385" s="87"/>
      <c r="JPT385" s="87"/>
      <c r="JPU385" s="87"/>
      <c r="JPV385" s="87"/>
      <c r="JPW385" s="87"/>
      <c r="JPX385" s="87"/>
      <c r="JPY385" s="87"/>
      <c r="JPZ385" s="87"/>
      <c r="JQA385" s="87"/>
      <c r="JQB385" s="87"/>
      <c r="JQC385" s="87"/>
      <c r="JQD385" s="87"/>
      <c r="JQE385" s="87"/>
      <c r="JQF385" s="87"/>
      <c r="JQG385" s="87"/>
      <c r="JQH385" s="87"/>
      <c r="JQI385" s="87"/>
      <c r="JQJ385" s="87"/>
      <c r="JQK385" s="87"/>
      <c r="JQL385" s="87"/>
      <c r="JQM385" s="87"/>
      <c r="JQN385" s="87"/>
      <c r="JQO385" s="87"/>
      <c r="JQP385" s="87"/>
      <c r="JQQ385" s="87"/>
      <c r="JQR385" s="87"/>
      <c r="JQS385" s="87"/>
      <c r="JQT385" s="87"/>
      <c r="JQU385" s="87"/>
      <c r="JQV385" s="87"/>
      <c r="JQW385" s="87"/>
      <c r="JQX385" s="87"/>
      <c r="JQY385" s="87"/>
      <c r="JQZ385" s="87"/>
      <c r="JRA385" s="87"/>
      <c r="JRB385" s="87"/>
      <c r="JRC385" s="87"/>
      <c r="JRD385" s="87"/>
      <c r="JRE385" s="87"/>
      <c r="JRF385" s="87"/>
      <c r="JRG385" s="87"/>
      <c r="JRH385" s="87"/>
      <c r="JRI385" s="87"/>
      <c r="JRJ385" s="87"/>
      <c r="JRK385" s="87"/>
      <c r="JRL385" s="87"/>
      <c r="JRM385" s="87"/>
      <c r="JRN385" s="87"/>
      <c r="JRO385" s="87"/>
      <c r="JRP385" s="87"/>
      <c r="JRQ385" s="87"/>
      <c r="JRR385" s="87"/>
      <c r="JRS385" s="87"/>
      <c r="JRT385" s="87"/>
      <c r="JRU385" s="87"/>
      <c r="JRV385" s="87"/>
      <c r="JRW385" s="87"/>
      <c r="JRX385" s="87"/>
      <c r="JRY385" s="87"/>
      <c r="JRZ385" s="87"/>
      <c r="JSA385" s="87"/>
      <c r="JSB385" s="87"/>
      <c r="JSC385" s="87"/>
      <c r="JSD385" s="87"/>
      <c r="JSE385" s="87"/>
      <c r="JSF385" s="87"/>
      <c r="JSG385" s="87"/>
      <c r="JSH385" s="87"/>
      <c r="JSI385" s="87"/>
      <c r="JSJ385" s="87"/>
      <c r="JSK385" s="87"/>
      <c r="JSL385" s="87"/>
      <c r="JSM385" s="87"/>
      <c r="JSN385" s="87"/>
      <c r="JSO385" s="87"/>
      <c r="JSP385" s="87"/>
      <c r="JSQ385" s="87"/>
      <c r="JSR385" s="87"/>
      <c r="JSS385" s="87"/>
      <c r="JST385" s="87"/>
      <c r="JSU385" s="87"/>
      <c r="JSV385" s="87"/>
      <c r="JSW385" s="87"/>
      <c r="JSX385" s="87"/>
      <c r="JSY385" s="87"/>
      <c r="JSZ385" s="87"/>
      <c r="JTA385" s="87"/>
      <c r="JTB385" s="87"/>
      <c r="JTC385" s="87"/>
      <c r="JTD385" s="87"/>
      <c r="JTE385" s="87"/>
      <c r="JTF385" s="87"/>
      <c r="JTG385" s="87"/>
      <c r="JTH385" s="87"/>
      <c r="JTI385" s="87"/>
      <c r="JTJ385" s="87"/>
      <c r="JTK385" s="87"/>
      <c r="JTL385" s="87"/>
      <c r="JTM385" s="87"/>
      <c r="JTN385" s="87"/>
      <c r="JTO385" s="87"/>
      <c r="JTP385" s="87"/>
      <c r="JTQ385" s="87"/>
      <c r="JTR385" s="87"/>
      <c r="JTS385" s="87"/>
      <c r="JTT385" s="87"/>
      <c r="JTU385" s="87"/>
      <c r="JTV385" s="87"/>
      <c r="JTW385" s="87"/>
      <c r="JTX385" s="87"/>
      <c r="JTY385" s="87"/>
      <c r="JTZ385" s="87"/>
      <c r="JUA385" s="87"/>
      <c r="JUB385" s="87"/>
      <c r="JUC385" s="87"/>
      <c r="JUD385" s="87"/>
      <c r="JUE385" s="87"/>
      <c r="JUF385" s="87"/>
      <c r="JUG385" s="87"/>
      <c r="JUH385" s="87"/>
      <c r="JUI385" s="87"/>
      <c r="JUJ385" s="87"/>
      <c r="JUK385" s="87"/>
      <c r="JUL385" s="87"/>
      <c r="JUM385" s="87"/>
      <c r="JUN385" s="87"/>
      <c r="JUO385" s="87"/>
      <c r="JUP385" s="87"/>
      <c r="JUQ385" s="87"/>
      <c r="JUR385" s="87"/>
      <c r="JUS385" s="87"/>
      <c r="JUT385" s="87"/>
      <c r="JUU385" s="87"/>
      <c r="JUV385" s="87"/>
      <c r="JUW385" s="87"/>
      <c r="JUX385" s="87"/>
      <c r="JUY385" s="87"/>
      <c r="JUZ385" s="87"/>
      <c r="JVA385" s="87"/>
      <c r="JVB385" s="87"/>
      <c r="JVC385" s="87"/>
      <c r="JVD385" s="87"/>
      <c r="JVE385" s="87"/>
      <c r="JVF385" s="87"/>
      <c r="JVG385" s="87"/>
      <c r="JVH385" s="87"/>
      <c r="JVI385" s="87"/>
      <c r="JVJ385" s="87"/>
      <c r="JVK385" s="87"/>
      <c r="JVL385" s="87"/>
      <c r="JVM385" s="87"/>
      <c r="JVN385" s="87"/>
      <c r="JVO385" s="87"/>
      <c r="JVP385" s="87"/>
      <c r="JVQ385" s="87"/>
      <c r="JVR385" s="87"/>
      <c r="JVS385" s="87"/>
      <c r="JVT385" s="87"/>
      <c r="JVU385" s="87"/>
      <c r="JVV385" s="87"/>
      <c r="JVW385" s="87"/>
      <c r="JVX385" s="87"/>
      <c r="JVY385" s="87"/>
      <c r="JVZ385" s="87"/>
      <c r="JWA385" s="87"/>
      <c r="JWB385" s="87"/>
      <c r="JWC385" s="87"/>
      <c r="JWD385" s="87"/>
      <c r="JWE385" s="87"/>
      <c r="JWF385" s="87"/>
      <c r="JWG385" s="87"/>
      <c r="JWH385" s="87"/>
      <c r="JWI385" s="87"/>
      <c r="JWJ385" s="87"/>
      <c r="JWK385" s="87"/>
      <c r="JWL385" s="87"/>
      <c r="JWM385" s="87"/>
      <c r="JWN385" s="87"/>
      <c r="JWO385" s="87"/>
      <c r="JWP385" s="87"/>
      <c r="JWQ385" s="87"/>
      <c r="JWR385" s="87"/>
      <c r="JWS385" s="87"/>
      <c r="JWT385" s="87"/>
      <c r="JWU385" s="87"/>
      <c r="JWV385" s="87"/>
      <c r="JWW385" s="87"/>
      <c r="JWX385" s="87"/>
      <c r="JWY385" s="87"/>
      <c r="JWZ385" s="87"/>
      <c r="JXA385" s="87"/>
      <c r="JXB385" s="87"/>
      <c r="JXC385" s="87"/>
      <c r="JXD385" s="87"/>
      <c r="JXE385" s="87"/>
      <c r="JXF385" s="87"/>
      <c r="JXG385" s="87"/>
      <c r="JXH385" s="87"/>
      <c r="JXI385" s="87"/>
      <c r="JXJ385" s="87"/>
      <c r="JXK385" s="87"/>
      <c r="JXL385" s="87"/>
      <c r="JXM385" s="87"/>
      <c r="JXN385" s="87"/>
      <c r="JXO385" s="87"/>
      <c r="JXP385" s="87"/>
      <c r="JXQ385" s="87"/>
      <c r="JXR385" s="87"/>
      <c r="JXS385" s="87"/>
      <c r="JXT385" s="87"/>
      <c r="JXU385" s="87"/>
      <c r="JXV385" s="87"/>
      <c r="JXW385" s="87"/>
      <c r="JXX385" s="87"/>
      <c r="JXY385" s="87"/>
      <c r="JXZ385" s="87"/>
      <c r="JYA385" s="87"/>
      <c r="JYB385" s="87"/>
      <c r="JYC385" s="87"/>
      <c r="JYD385" s="87"/>
      <c r="JYE385" s="87"/>
      <c r="JYF385" s="87"/>
      <c r="JYG385" s="87"/>
      <c r="JYH385" s="87"/>
      <c r="JYI385" s="87"/>
      <c r="JYJ385" s="87"/>
      <c r="JYK385" s="87"/>
      <c r="JYL385" s="87"/>
      <c r="JYM385" s="87"/>
      <c r="JYN385" s="87"/>
      <c r="JYO385" s="87"/>
      <c r="JYP385" s="87"/>
      <c r="JYQ385" s="87"/>
      <c r="JYR385" s="87"/>
      <c r="JYS385" s="87"/>
      <c r="JYT385" s="87"/>
      <c r="JYU385" s="87"/>
      <c r="JYV385" s="87"/>
      <c r="JYW385" s="87"/>
      <c r="JYX385" s="87"/>
      <c r="JYY385" s="87"/>
      <c r="JYZ385" s="87"/>
      <c r="JZA385" s="87"/>
      <c r="JZB385" s="87"/>
      <c r="JZC385" s="87"/>
      <c r="JZD385" s="87"/>
      <c r="JZE385" s="87"/>
      <c r="JZF385" s="87"/>
      <c r="JZG385" s="87"/>
      <c r="JZH385" s="87"/>
      <c r="JZI385" s="87"/>
      <c r="JZJ385" s="87"/>
      <c r="JZK385" s="87"/>
      <c r="JZL385" s="87"/>
      <c r="JZM385" s="87"/>
      <c r="JZN385" s="87"/>
      <c r="JZO385" s="87"/>
      <c r="JZP385" s="87"/>
      <c r="JZQ385" s="87"/>
      <c r="JZR385" s="87"/>
      <c r="JZS385" s="87"/>
      <c r="JZT385" s="87"/>
      <c r="JZU385" s="87"/>
      <c r="JZV385" s="87"/>
      <c r="JZW385" s="87"/>
      <c r="JZX385" s="87"/>
      <c r="JZY385" s="87"/>
      <c r="JZZ385" s="87"/>
      <c r="KAA385" s="87"/>
      <c r="KAB385" s="87"/>
      <c r="KAC385" s="87"/>
      <c r="KAD385" s="87"/>
      <c r="KAE385" s="87"/>
      <c r="KAF385" s="87"/>
      <c r="KAG385" s="87"/>
      <c r="KAH385" s="87"/>
      <c r="KAI385" s="87"/>
      <c r="KAJ385" s="87"/>
      <c r="KAK385" s="87"/>
      <c r="KAL385" s="87"/>
      <c r="KAM385" s="87"/>
      <c r="KAN385" s="87"/>
      <c r="KAO385" s="87"/>
      <c r="KAP385" s="87"/>
      <c r="KAQ385" s="87"/>
      <c r="KAR385" s="87"/>
      <c r="KAS385" s="87"/>
      <c r="KAT385" s="87"/>
      <c r="KAU385" s="87"/>
      <c r="KAV385" s="87"/>
      <c r="KAW385" s="87"/>
      <c r="KAX385" s="87"/>
      <c r="KAY385" s="87"/>
      <c r="KAZ385" s="87"/>
      <c r="KBA385" s="87"/>
      <c r="KBB385" s="87"/>
      <c r="KBC385" s="87"/>
      <c r="KBD385" s="87"/>
      <c r="KBE385" s="87"/>
      <c r="KBF385" s="87"/>
      <c r="KBG385" s="87"/>
      <c r="KBH385" s="87"/>
      <c r="KBI385" s="87"/>
      <c r="KBJ385" s="87"/>
      <c r="KBK385" s="87"/>
      <c r="KBL385" s="87"/>
      <c r="KBM385" s="87"/>
      <c r="KBN385" s="87"/>
      <c r="KBO385" s="87"/>
      <c r="KBP385" s="87"/>
      <c r="KBQ385" s="87"/>
      <c r="KBR385" s="87"/>
      <c r="KBS385" s="87"/>
      <c r="KBT385" s="87"/>
      <c r="KBU385" s="87"/>
      <c r="KBV385" s="87"/>
      <c r="KBW385" s="87"/>
      <c r="KBX385" s="87"/>
      <c r="KBY385" s="87"/>
      <c r="KBZ385" s="87"/>
      <c r="KCA385" s="87"/>
      <c r="KCB385" s="87"/>
      <c r="KCC385" s="87"/>
      <c r="KCD385" s="87"/>
      <c r="KCE385" s="87"/>
      <c r="KCF385" s="87"/>
      <c r="KCG385" s="87"/>
      <c r="KCH385" s="87"/>
      <c r="KCI385" s="87"/>
      <c r="KCJ385" s="87"/>
      <c r="KCK385" s="87"/>
      <c r="KCL385" s="87"/>
      <c r="KCM385" s="87"/>
      <c r="KCN385" s="87"/>
      <c r="KCO385" s="87"/>
      <c r="KCP385" s="87"/>
      <c r="KCQ385" s="87"/>
      <c r="KCR385" s="87"/>
      <c r="KCS385" s="87"/>
      <c r="KCT385" s="87"/>
      <c r="KCU385" s="87"/>
      <c r="KCV385" s="87"/>
      <c r="KCW385" s="87"/>
      <c r="KCX385" s="87"/>
      <c r="KCY385" s="87"/>
      <c r="KCZ385" s="87"/>
      <c r="KDA385" s="87"/>
      <c r="KDB385" s="87"/>
      <c r="KDC385" s="87"/>
      <c r="KDD385" s="87"/>
      <c r="KDE385" s="87"/>
      <c r="KDF385" s="87"/>
      <c r="KDG385" s="87"/>
      <c r="KDH385" s="87"/>
      <c r="KDI385" s="87"/>
      <c r="KDJ385" s="87"/>
      <c r="KDK385" s="87"/>
      <c r="KDL385" s="87"/>
      <c r="KDM385" s="87"/>
      <c r="KDN385" s="87"/>
      <c r="KDO385" s="87"/>
      <c r="KDP385" s="87"/>
      <c r="KDQ385" s="87"/>
      <c r="KDR385" s="87"/>
      <c r="KDS385" s="87"/>
      <c r="KDT385" s="87"/>
      <c r="KDU385" s="87"/>
      <c r="KDV385" s="87"/>
      <c r="KDW385" s="87"/>
      <c r="KDX385" s="87"/>
      <c r="KDY385" s="87"/>
      <c r="KDZ385" s="87"/>
      <c r="KEA385" s="87"/>
      <c r="KEB385" s="87"/>
      <c r="KEC385" s="87"/>
      <c r="KED385" s="87"/>
      <c r="KEE385" s="87"/>
      <c r="KEF385" s="87"/>
      <c r="KEG385" s="87"/>
      <c r="KEH385" s="87"/>
      <c r="KEI385" s="87"/>
      <c r="KEJ385" s="87"/>
      <c r="KEK385" s="87"/>
      <c r="KEL385" s="87"/>
      <c r="KEM385" s="87"/>
      <c r="KEN385" s="87"/>
      <c r="KEO385" s="87"/>
      <c r="KEP385" s="87"/>
      <c r="KEQ385" s="87"/>
      <c r="KER385" s="87"/>
      <c r="KES385" s="87"/>
      <c r="KET385" s="87"/>
      <c r="KEU385" s="87"/>
      <c r="KEV385" s="87"/>
      <c r="KEW385" s="87"/>
      <c r="KEX385" s="87"/>
      <c r="KEY385" s="87"/>
      <c r="KEZ385" s="87"/>
      <c r="KFA385" s="87"/>
      <c r="KFB385" s="87"/>
      <c r="KFC385" s="87"/>
      <c r="KFD385" s="87"/>
      <c r="KFE385" s="87"/>
      <c r="KFF385" s="87"/>
      <c r="KFG385" s="87"/>
      <c r="KFH385" s="87"/>
      <c r="KFI385" s="87"/>
      <c r="KFJ385" s="87"/>
      <c r="KFK385" s="87"/>
      <c r="KFL385" s="87"/>
      <c r="KFM385" s="87"/>
      <c r="KFN385" s="87"/>
      <c r="KFO385" s="87"/>
      <c r="KFP385" s="87"/>
      <c r="KFQ385" s="87"/>
      <c r="KFR385" s="87"/>
      <c r="KFS385" s="87"/>
      <c r="KFT385" s="87"/>
      <c r="KFU385" s="87"/>
      <c r="KFV385" s="87"/>
      <c r="KFW385" s="87"/>
      <c r="KFX385" s="87"/>
      <c r="KFY385" s="87"/>
      <c r="KFZ385" s="87"/>
      <c r="KGA385" s="87"/>
      <c r="KGB385" s="87"/>
      <c r="KGC385" s="87"/>
      <c r="KGD385" s="87"/>
      <c r="KGE385" s="87"/>
      <c r="KGF385" s="87"/>
      <c r="KGG385" s="87"/>
      <c r="KGH385" s="87"/>
      <c r="KGI385" s="87"/>
      <c r="KGJ385" s="87"/>
      <c r="KGK385" s="87"/>
      <c r="KGL385" s="87"/>
      <c r="KGM385" s="87"/>
      <c r="KGN385" s="87"/>
      <c r="KGO385" s="87"/>
      <c r="KGP385" s="87"/>
      <c r="KGQ385" s="87"/>
      <c r="KGR385" s="87"/>
      <c r="KGS385" s="87"/>
      <c r="KGT385" s="87"/>
      <c r="KGU385" s="87"/>
      <c r="KGV385" s="87"/>
      <c r="KGW385" s="87"/>
      <c r="KGX385" s="87"/>
      <c r="KGY385" s="87"/>
      <c r="KGZ385" s="87"/>
      <c r="KHA385" s="87"/>
      <c r="KHB385" s="87"/>
      <c r="KHC385" s="87"/>
      <c r="KHD385" s="87"/>
      <c r="KHE385" s="87"/>
      <c r="KHF385" s="87"/>
      <c r="KHG385" s="87"/>
      <c r="KHH385" s="87"/>
      <c r="KHI385" s="87"/>
      <c r="KHJ385" s="87"/>
      <c r="KHK385" s="87"/>
      <c r="KHL385" s="87"/>
      <c r="KHM385" s="87"/>
      <c r="KHN385" s="87"/>
      <c r="KHO385" s="87"/>
      <c r="KHP385" s="87"/>
      <c r="KHQ385" s="87"/>
      <c r="KHR385" s="87"/>
      <c r="KHS385" s="87"/>
      <c r="KHT385" s="87"/>
      <c r="KHU385" s="87"/>
      <c r="KHV385" s="87"/>
      <c r="KHW385" s="87"/>
      <c r="KHX385" s="87"/>
      <c r="KHY385" s="87"/>
      <c r="KHZ385" s="87"/>
      <c r="KIA385" s="87"/>
      <c r="KIB385" s="87"/>
      <c r="KIC385" s="87"/>
      <c r="KID385" s="87"/>
      <c r="KIE385" s="87"/>
      <c r="KIF385" s="87"/>
      <c r="KIG385" s="87"/>
      <c r="KIH385" s="87"/>
      <c r="KII385" s="87"/>
      <c r="KIJ385" s="87"/>
      <c r="KIK385" s="87"/>
      <c r="KIL385" s="87"/>
      <c r="KIM385" s="87"/>
      <c r="KIN385" s="87"/>
      <c r="KIO385" s="87"/>
      <c r="KIP385" s="87"/>
      <c r="KIQ385" s="87"/>
      <c r="KIR385" s="87"/>
      <c r="KIS385" s="87"/>
      <c r="KIT385" s="87"/>
      <c r="KIU385" s="87"/>
      <c r="KIV385" s="87"/>
      <c r="KIW385" s="87"/>
      <c r="KIX385" s="87"/>
      <c r="KIY385" s="87"/>
      <c r="KIZ385" s="87"/>
      <c r="KJA385" s="87"/>
      <c r="KJB385" s="87"/>
      <c r="KJC385" s="87"/>
      <c r="KJD385" s="87"/>
      <c r="KJE385" s="87"/>
      <c r="KJF385" s="87"/>
      <c r="KJG385" s="87"/>
      <c r="KJH385" s="87"/>
      <c r="KJI385" s="87"/>
      <c r="KJJ385" s="87"/>
      <c r="KJK385" s="87"/>
      <c r="KJL385" s="87"/>
      <c r="KJM385" s="87"/>
      <c r="KJN385" s="87"/>
      <c r="KJO385" s="87"/>
      <c r="KJP385" s="87"/>
      <c r="KJQ385" s="87"/>
      <c r="KJR385" s="87"/>
      <c r="KJS385" s="87"/>
      <c r="KJT385" s="87"/>
      <c r="KJU385" s="87"/>
      <c r="KJV385" s="87"/>
      <c r="KJW385" s="87"/>
      <c r="KJX385" s="87"/>
      <c r="KJY385" s="87"/>
      <c r="KJZ385" s="87"/>
      <c r="KKA385" s="87"/>
      <c r="KKB385" s="87"/>
      <c r="KKC385" s="87"/>
      <c r="KKD385" s="87"/>
      <c r="KKE385" s="87"/>
      <c r="KKF385" s="87"/>
      <c r="KKG385" s="87"/>
      <c r="KKH385" s="87"/>
      <c r="KKI385" s="87"/>
      <c r="KKJ385" s="87"/>
      <c r="KKK385" s="87"/>
      <c r="KKL385" s="87"/>
      <c r="KKM385" s="87"/>
      <c r="KKN385" s="87"/>
      <c r="KKO385" s="87"/>
      <c r="KKP385" s="87"/>
      <c r="KKQ385" s="87"/>
      <c r="KKR385" s="87"/>
      <c r="KKS385" s="87"/>
      <c r="KKT385" s="87"/>
      <c r="KKU385" s="87"/>
      <c r="KKV385" s="87"/>
      <c r="KKW385" s="87"/>
      <c r="KKX385" s="87"/>
      <c r="KKY385" s="87"/>
      <c r="KKZ385" s="87"/>
      <c r="KLA385" s="87"/>
      <c r="KLB385" s="87"/>
      <c r="KLC385" s="87"/>
      <c r="KLD385" s="87"/>
      <c r="KLE385" s="87"/>
      <c r="KLF385" s="87"/>
      <c r="KLG385" s="87"/>
      <c r="KLH385" s="87"/>
      <c r="KLI385" s="87"/>
      <c r="KLJ385" s="87"/>
      <c r="KLK385" s="87"/>
      <c r="KLL385" s="87"/>
      <c r="KLM385" s="87"/>
      <c r="KLN385" s="87"/>
      <c r="KLO385" s="87"/>
      <c r="KLP385" s="87"/>
      <c r="KLQ385" s="87"/>
      <c r="KLR385" s="87"/>
      <c r="KLS385" s="87"/>
      <c r="KLT385" s="87"/>
      <c r="KLU385" s="87"/>
      <c r="KLV385" s="87"/>
      <c r="KLW385" s="87"/>
      <c r="KLX385" s="87"/>
      <c r="KLY385" s="87"/>
      <c r="KLZ385" s="87"/>
      <c r="KMA385" s="87"/>
      <c r="KMB385" s="87"/>
      <c r="KMC385" s="87"/>
      <c r="KMD385" s="87"/>
      <c r="KME385" s="87"/>
      <c r="KMF385" s="87"/>
      <c r="KMG385" s="87"/>
      <c r="KMH385" s="87"/>
      <c r="KMI385" s="87"/>
      <c r="KMJ385" s="87"/>
      <c r="KMK385" s="87"/>
      <c r="KML385" s="87"/>
      <c r="KMM385" s="87"/>
      <c r="KMN385" s="87"/>
      <c r="KMO385" s="87"/>
      <c r="KMP385" s="87"/>
      <c r="KMQ385" s="87"/>
      <c r="KMR385" s="87"/>
      <c r="KMS385" s="87"/>
      <c r="KMT385" s="87"/>
      <c r="KMU385" s="87"/>
      <c r="KMV385" s="87"/>
      <c r="KMW385" s="87"/>
      <c r="KMX385" s="87"/>
      <c r="KMY385" s="87"/>
      <c r="KMZ385" s="87"/>
      <c r="KNA385" s="87"/>
      <c r="KNB385" s="87"/>
      <c r="KNC385" s="87"/>
      <c r="KND385" s="87"/>
      <c r="KNE385" s="87"/>
      <c r="KNF385" s="87"/>
      <c r="KNG385" s="87"/>
      <c r="KNH385" s="87"/>
      <c r="KNI385" s="87"/>
      <c r="KNJ385" s="87"/>
      <c r="KNK385" s="87"/>
      <c r="KNL385" s="87"/>
      <c r="KNM385" s="87"/>
      <c r="KNN385" s="87"/>
      <c r="KNO385" s="87"/>
      <c r="KNP385" s="87"/>
      <c r="KNQ385" s="87"/>
      <c r="KNR385" s="87"/>
      <c r="KNS385" s="87"/>
      <c r="KNT385" s="87"/>
      <c r="KNU385" s="87"/>
      <c r="KNV385" s="87"/>
      <c r="KNW385" s="87"/>
      <c r="KNX385" s="87"/>
      <c r="KNY385" s="87"/>
      <c r="KNZ385" s="87"/>
      <c r="KOA385" s="87"/>
      <c r="KOB385" s="87"/>
      <c r="KOC385" s="87"/>
      <c r="KOD385" s="87"/>
      <c r="KOE385" s="87"/>
      <c r="KOF385" s="87"/>
      <c r="KOG385" s="87"/>
      <c r="KOH385" s="87"/>
      <c r="KOI385" s="87"/>
      <c r="KOJ385" s="87"/>
      <c r="KOK385" s="87"/>
      <c r="KOL385" s="87"/>
      <c r="KOM385" s="87"/>
      <c r="KON385" s="87"/>
      <c r="KOO385" s="87"/>
      <c r="KOP385" s="87"/>
      <c r="KOQ385" s="87"/>
      <c r="KOR385" s="87"/>
      <c r="KOS385" s="87"/>
      <c r="KOT385" s="87"/>
      <c r="KOU385" s="87"/>
      <c r="KOV385" s="87"/>
      <c r="KOW385" s="87"/>
      <c r="KOX385" s="87"/>
      <c r="KOY385" s="87"/>
      <c r="KOZ385" s="87"/>
      <c r="KPA385" s="87"/>
      <c r="KPB385" s="87"/>
      <c r="KPC385" s="87"/>
      <c r="KPD385" s="87"/>
      <c r="KPE385" s="87"/>
      <c r="KPF385" s="87"/>
      <c r="KPG385" s="87"/>
      <c r="KPH385" s="87"/>
      <c r="KPI385" s="87"/>
      <c r="KPJ385" s="87"/>
      <c r="KPK385" s="87"/>
      <c r="KPL385" s="87"/>
      <c r="KPM385" s="87"/>
      <c r="KPN385" s="87"/>
      <c r="KPO385" s="87"/>
      <c r="KPP385" s="87"/>
      <c r="KPQ385" s="87"/>
      <c r="KPR385" s="87"/>
      <c r="KPS385" s="87"/>
      <c r="KPT385" s="87"/>
      <c r="KPU385" s="87"/>
      <c r="KPV385" s="87"/>
      <c r="KPW385" s="87"/>
      <c r="KPX385" s="87"/>
      <c r="KPY385" s="87"/>
      <c r="KPZ385" s="87"/>
      <c r="KQA385" s="87"/>
      <c r="KQB385" s="87"/>
      <c r="KQC385" s="87"/>
      <c r="KQD385" s="87"/>
      <c r="KQE385" s="87"/>
      <c r="KQF385" s="87"/>
      <c r="KQG385" s="87"/>
      <c r="KQH385" s="87"/>
      <c r="KQI385" s="87"/>
      <c r="KQJ385" s="87"/>
      <c r="KQK385" s="87"/>
      <c r="KQL385" s="87"/>
      <c r="KQM385" s="87"/>
      <c r="KQN385" s="87"/>
      <c r="KQO385" s="87"/>
      <c r="KQP385" s="87"/>
      <c r="KQQ385" s="87"/>
      <c r="KQR385" s="87"/>
      <c r="KQS385" s="87"/>
      <c r="KQT385" s="87"/>
      <c r="KQU385" s="87"/>
      <c r="KQV385" s="87"/>
      <c r="KQW385" s="87"/>
      <c r="KQX385" s="87"/>
      <c r="KQY385" s="87"/>
      <c r="KQZ385" s="87"/>
      <c r="KRA385" s="87"/>
      <c r="KRB385" s="87"/>
      <c r="KRC385" s="87"/>
      <c r="KRD385" s="87"/>
      <c r="KRE385" s="87"/>
      <c r="KRF385" s="87"/>
      <c r="KRG385" s="87"/>
      <c r="KRH385" s="87"/>
      <c r="KRI385" s="87"/>
      <c r="KRJ385" s="87"/>
      <c r="KRK385" s="87"/>
      <c r="KRL385" s="87"/>
      <c r="KRM385" s="87"/>
      <c r="KRN385" s="87"/>
      <c r="KRO385" s="87"/>
      <c r="KRP385" s="87"/>
      <c r="KRQ385" s="87"/>
      <c r="KRR385" s="87"/>
      <c r="KRS385" s="87"/>
      <c r="KRT385" s="87"/>
      <c r="KRU385" s="87"/>
      <c r="KRV385" s="87"/>
      <c r="KRW385" s="87"/>
      <c r="KRX385" s="87"/>
      <c r="KRY385" s="87"/>
      <c r="KRZ385" s="87"/>
      <c r="KSA385" s="87"/>
      <c r="KSB385" s="87"/>
      <c r="KSC385" s="87"/>
      <c r="KSD385" s="87"/>
      <c r="KSE385" s="87"/>
      <c r="KSF385" s="87"/>
      <c r="KSG385" s="87"/>
      <c r="KSH385" s="87"/>
      <c r="KSI385" s="87"/>
      <c r="KSJ385" s="87"/>
      <c r="KSK385" s="87"/>
      <c r="KSL385" s="87"/>
      <c r="KSM385" s="87"/>
      <c r="KSN385" s="87"/>
      <c r="KSO385" s="87"/>
      <c r="KSP385" s="87"/>
      <c r="KSQ385" s="87"/>
      <c r="KSR385" s="87"/>
      <c r="KSS385" s="87"/>
      <c r="KST385" s="87"/>
      <c r="KSU385" s="87"/>
      <c r="KSV385" s="87"/>
      <c r="KSW385" s="87"/>
      <c r="KSX385" s="87"/>
      <c r="KSY385" s="87"/>
      <c r="KSZ385" s="87"/>
      <c r="KTA385" s="87"/>
      <c r="KTB385" s="87"/>
      <c r="KTC385" s="87"/>
      <c r="KTD385" s="87"/>
      <c r="KTE385" s="87"/>
      <c r="KTF385" s="87"/>
      <c r="KTG385" s="87"/>
      <c r="KTH385" s="87"/>
      <c r="KTI385" s="87"/>
      <c r="KTJ385" s="87"/>
      <c r="KTK385" s="87"/>
      <c r="KTL385" s="87"/>
      <c r="KTM385" s="87"/>
      <c r="KTN385" s="87"/>
      <c r="KTO385" s="87"/>
      <c r="KTP385" s="87"/>
      <c r="KTQ385" s="87"/>
      <c r="KTR385" s="87"/>
      <c r="KTS385" s="87"/>
      <c r="KTT385" s="87"/>
      <c r="KTU385" s="87"/>
      <c r="KTV385" s="87"/>
      <c r="KTW385" s="87"/>
      <c r="KTX385" s="87"/>
      <c r="KTY385" s="87"/>
      <c r="KTZ385" s="87"/>
      <c r="KUA385" s="87"/>
      <c r="KUB385" s="87"/>
      <c r="KUC385" s="87"/>
      <c r="KUD385" s="87"/>
      <c r="KUE385" s="87"/>
      <c r="KUF385" s="87"/>
      <c r="KUG385" s="87"/>
      <c r="KUH385" s="87"/>
      <c r="KUI385" s="87"/>
      <c r="KUJ385" s="87"/>
      <c r="KUK385" s="87"/>
      <c r="KUL385" s="87"/>
      <c r="KUM385" s="87"/>
      <c r="KUN385" s="87"/>
      <c r="KUO385" s="87"/>
      <c r="KUP385" s="87"/>
      <c r="KUQ385" s="87"/>
      <c r="KUR385" s="87"/>
      <c r="KUS385" s="87"/>
      <c r="KUT385" s="87"/>
      <c r="KUU385" s="87"/>
      <c r="KUV385" s="87"/>
      <c r="KUW385" s="87"/>
      <c r="KUX385" s="87"/>
      <c r="KUY385" s="87"/>
      <c r="KUZ385" s="87"/>
      <c r="KVA385" s="87"/>
      <c r="KVB385" s="87"/>
      <c r="KVC385" s="87"/>
      <c r="KVD385" s="87"/>
      <c r="KVE385" s="87"/>
      <c r="KVF385" s="87"/>
      <c r="KVG385" s="87"/>
      <c r="KVH385" s="87"/>
      <c r="KVI385" s="87"/>
      <c r="KVJ385" s="87"/>
      <c r="KVK385" s="87"/>
      <c r="KVL385" s="87"/>
      <c r="KVM385" s="87"/>
      <c r="KVN385" s="87"/>
      <c r="KVO385" s="87"/>
      <c r="KVP385" s="87"/>
      <c r="KVQ385" s="87"/>
      <c r="KVR385" s="87"/>
      <c r="KVS385" s="87"/>
      <c r="KVT385" s="87"/>
      <c r="KVU385" s="87"/>
      <c r="KVV385" s="87"/>
      <c r="KVW385" s="87"/>
      <c r="KVX385" s="87"/>
      <c r="KVY385" s="87"/>
      <c r="KVZ385" s="87"/>
      <c r="KWA385" s="87"/>
      <c r="KWB385" s="87"/>
      <c r="KWC385" s="87"/>
      <c r="KWD385" s="87"/>
      <c r="KWE385" s="87"/>
      <c r="KWF385" s="87"/>
      <c r="KWG385" s="87"/>
      <c r="KWH385" s="87"/>
      <c r="KWI385" s="87"/>
      <c r="KWJ385" s="87"/>
      <c r="KWK385" s="87"/>
      <c r="KWL385" s="87"/>
      <c r="KWM385" s="87"/>
      <c r="KWN385" s="87"/>
      <c r="KWO385" s="87"/>
      <c r="KWP385" s="87"/>
      <c r="KWQ385" s="87"/>
      <c r="KWR385" s="87"/>
      <c r="KWS385" s="87"/>
      <c r="KWT385" s="87"/>
      <c r="KWU385" s="87"/>
      <c r="KWV385" s="87"/>
      <c r="KWW385" s="87"/>
      <c r="KWX385" s="87"/>
      <c r="KWY385" s="87"/>
      <c r="KWZ385" s="87"/>
      <c r="KXA385" s="87"/>
      <c r="KXB385" s="87"/>
      <c r="KXC385" s="87"/>
      <c r="KXD385" s="87"/>
      <c r="KXE385" s="87"/>
      <c r="KXF385" s="87"/>
      <c r="KXG385" s="87"/>
      <c r="KXH385" s="87"/>
      <c r="KXI385" s="87"/>
      <c r="KXJ385" s="87"/>
      <c r="KXK385" s="87"/>
      <c r="KXL385" s="87"/>
      <c r="KXM385" s="87"/>
      <c r="KXN385" s="87"/>
      <c r="KXO385" s="87"/>
      <c r="KXP385" s="87"/>
      <c r="KXQ385" s="87"/>
      <c r="KXR385" s="87"/>
      <c r="KXS385" s="87"/>
      <c r="KXT385" s="87"/>
      <c r="KXU385" s="87"/>
      <c r="KXV385" s="87"/>
      <c r="KXW385" s="87"/>
      <c r="KXX385" s="87"/>
      <c r="KXY385" s="87"/>
      <c r="KXZ385" s="87"/>
      <c r="KYA385" s="87"/>
      <c r="KYB385" s="87"/>
      <c r="KYC385" s="87"/>
      <c r="KYD385" s="87"/>
      <c r="KYE385" s="87"/>
      <c r="KYF385" s="87"/>
      <c r="KYG385" s="87"/>
      <c r="KYH385" s="87"/>
      <c r="KYI385" s="87"/>
      <c r="KYJ385" s="87"/>
      <c r="KYK385" s="87"/>
      <c r="KYL385" s="87"/>
      <c r="KYM385" s="87"/>
      <c r="KYN385" s="87"/>
      <c r="KYO385" s="87"/>
      <c r="KYP385" s="87"/>
      <c r="KYQ385" s="87"/>
      <c r="KYR385" s="87"/>
      <c r="KYS385" s="87"/>
      <c r="KYT385" s="87"/>
      <c r="KYU385" s="87"/>
      <c r="KYV385" s="87"/>
      <c r="KYW385" s="87"/>
      <c r="KYX385" s="87"/>
      <c r="KYY385" s="87"/>
      <c r="KYZ385" s="87"/>
      <c r="KZA385" s="87"/>
      <c r="KZB385" s="87"/>
      <c r="KZC385" s="87"/>
      <c r="KZD385" s="87"/>
      <c r="KZE385" s="87"/>
      <c r="KZF385" s="87"/>
      <c r="KZG385" s="87"/>
      <c r="KZH385" s="87"/>
      <c r="KZI385" s="87"/>
      <c r="KZJ385" s="87"/>
      <c r="KZK385" s="87"/>
      <c r="KZL385" s="87"/>
      <c r="KZM385" s="87"/>
      <c r="KZN385" s="87"/>
      <c r="KZO385" s="87"/>
      <c r="KZP385" s="87"/>
      <c r="KZQ385" s="87"/>
      <c r="KZR385" s="87"/>
      <c r="KZS385" s="87"/>
      <c r="KZT385" s="87"/>
      <c r="KZU385" s="87"/>
      <c r="KZV385" s="87"/>
      <c r="KZW385" s="87"/>
      <c r="KZX385" s="87"/>
      <c r="KZY385" s="87"/>
      <c r="KZZ385" s="87"/>
      <c r="LAA385" s="87"/>
      <c r="LAB385" s="87"/>
      <c r="LAC385" s="87"/>
      <c r="LAD385" s="87"/>
      <c r="LAE385" s="87"/>
      <c r="LAF385" s="87"/>
      <c r="LAG385" s="87"/>
      <c r="LAH385" s="87"/>
      <c r="LAI385" s="87"/>
      <c r="LAJ385" s="87"/>
      <c r="LAK385" s="87"/>
      <c r="LAL385" s="87"/>
      <c r="LAM385" s="87"/>
      <c r="LAN385" s="87"/>
      <c r="LAO385" s="87"/>
      <c r="LAP385" s="87"/>
      <c r="LAQ385" s="87"/>
      <c r="LAR385" s="87"/>
      <c r="LAS385" s="87"/>
      <c r="LAT385" s="87"/>
      <c r="LAU385" s="87"/>
      <c r="LAV385" s="87"/>
      <c r="LAW385" s="87"/>
      <c r="LAX385" s="87"/>
      <c r="LAY385" s="87"/>
      <c r="LAZ385" s="87"/>
      <c r="LBA385" s="87"/>
      <c r="LBB385" s="87"/>
      <c r="LBC385" s="87"/>
      <c r="LBD385" s="87"/>
      <c r="LBE385" s="87"/>
      <c r="LBF385" s="87"/>
      <c r="LBG385" s="87"/>
      <c r="LBH385" s="87"/>
      <c r="LBI385" s="87"/>
      <c r="LBJ385" s="87"/>
      <c r="LBK385" s="87"/>
      <c r="LBL385" s="87"/>
      <c r="LBM385" s="87"/>
      <c r="LBN385" s="87"/>
      <c r="LBO385" s="87"/>
      <c r="LBP385" s="87"/>
      <c r="LBQ385" s="87"/>
      <c r="LBR385" s="87"/>
      <c r="LBS385" s="87"/>
      <c r="LBT385" s="87"/>
      <c r="LBU385" s="87"/>
      <c r="LBV385" s="87"/>
      <c r="LBW385" s="87"/>
      <c r="LBX385" s="87"/>
      <c r="LBY385" s="87"/>
      <c r="LBZ385" s="87"/>
      <c r="LCA385" s="87"/>
      <c r="LCB385" s="87"/>
      <c r="LCC385" s="87"/>
      <c r="LCD385" s="87"/>
      <c r="LCE385" s="87"/>
      <c r="LCF385" s="87"/>
      <c r="LCG385" s="87"/>
      <c r="LCH385" s="87"/>
      <c r="LCI385" s="87"/>
      <c r="LCJ385" s="87"/>
      <c r="LCK385" s="87"/>
      <c r="LCL385" s="87"/>
      <c r="LCM385" s="87"/>
      <c r="LCN385" s="87"/>
      <c r="LCO385" s="87"/>
      <c r="LCP385" s="87"/>
      <c r="LCQ385" s="87"/>
      <c r="LCR385" s="87"/>
      <c r="LCS385" s="87"/>
      <c r="LCT385" s="87"/>
      <c r="LCU385" s="87"/>
      <c r="LCV385" s="87"/>
      <c r="LCW385" s="87"/>
      <c r="LCX385" s="87"/>
      <c r="LCY385" s="87"/>
      <c r="LCZ385" s="87"/>
      <c r="LDA385" s="87"/>
      <c r="LDB385" s="87"/>
      <c r="LDC385" s="87"/>
      <c r="LDD385" s="87"/>
      <c r="LDE385" s="87"/>
      <c r="LDF385" s="87"/>
      <c r="LDG385" s="87"/>
      <c r="LDH385" s="87"/>
      <c r="LDI385" s="87"/>
      <c r="LDJ385" s="87"/>
      <c r="LDK385" s="87"/>
      <c r="LDL385" s="87"/>
      <c r="LDM385" s="87"/>
      <c r="LDN385" s="87"/>
      <c r="LDO385" s="87"/>
      <c r="LDP385" s="87"/>
      <c r="LDQ385" s="87"/>
      <c r="LDR385" s="87"/>
      <c r="LDS385" s="87"/>
      <c r="LDT385" s="87"/>
      <c r="LDU385" s="87"/>
      <c r="LDV385" s="87"/>
      <c r="LDW385" s="87"/>
      <c r="LDX385" s="87"/>
      <c r="LDY385" s="87"/>
      <c r="LDZ385" s="87"/>
      <c r="LEA385" s="87"/>
      <c r="LEB385" s="87"/>
      <c r="LEC385" s="87"/>
      <c r="LED385" s="87"/>
      <c r="LEE385" s="87"/>
      <c r="LEF385" s="87"/>
      <c r="LEG385" s="87"/>
      <c r="LEH385" s="87"/>
      <c r="LEI385" s="87"/>
      <c r="LEJ385" s="87"/>
      <c r="LEK385" s="87"/>
      <c r="LEL385" s="87"/>
      <c r="LEM385" s="87"/>
      <c r="LEN385" s="87"/>
      <c r="LEO385" s="87"/>
      <c r="LEP385" s="87"/>
      <c r="LEQ385" s="87"/>
      <c r="LER385" s="87"/>
      <c r="LES385" s="87"/>
      <c r="LET385" s="87"/>
      <c r="LEU385" s="87"/>
      <c r="LEV385" s="87"/>
      <c r="LEW385" s="87"/>
      <c r="LEX385" s="87"/>
      <c r="LEY385" s="87"/>
      <c r="LEZ385" s="87"/>
      <c r="LFA385" s="87"/>
      <c r="LFB385" s="87"/>
      <c r="LFC385" s="87"/>
      <c r="LFD385" s="87"/>
      <c r="LFE385" s="87"/>
      <c r="LFF385" s="87"/>
      <c r="LFG385" s="87"/>
      <c r="LFH385" s="87"/>
      <c r="LFI385" s="87"/>
      <c r="LFJ385" s="87"/>
      <c r="LFK385" s="87"/>
      <c r="LFL385" s="87"/>
      <c r="LFM385" s="87"/>
      <c r="LFN385" s="87"/>
      <c r="LFO385" s="87"/>
      <c r="LFP385" s="87"/>
      <c r="LFQ385" s="87"/>
      <c r="LFR385" s="87"/>
      <c r="LFS385" s="87"/>
      <c r="LFT385" s="87"/>
      <c r="LFU385" s="87"/>
      <c r="LFV385" s="87"/>
      <c r="LFW385" s="87"/>
      <c r="LFX385" s="87"/>
      <c r="LFY385" s="87"/>
      <c r="LFZ385" s="87"/>
      <c r="LGA385" s="87"/>
      <c r="LGB385" s="87"/>
      <c r="LGC385" s="87"/>
      <c r="LGD385" s="87"/>
      <c r="LGE385" s="87"/>
      <c r="LGF385" s="87"/>
      <c r="LGG385" s="87"/>
      <c r="LGH385" s="87"/>
      <c r="LGI385" s="87"/>
      <c r="LGJ385" s="87"/>
      <c r="LGK385" s="87"/>
      <c r="LGL385" s="87"/>
      <c r="LGM385" s="87"/>
      <c r="LGN385" s="87"/>
      <c r="LGO385" s="87"/>
      <c r="LGP385" s="87"/>
      <c r="LGQ385" s="87"/>
      <c r="LGR385" s="87"/>
      <c r="LGS385" s="87"/>
      <c r="LGT385" s="87"/>
      <c r="LGU385" s="87"/>
      <c r="LGV385" s="87"/>
      <c r="LGW385" s="87"/>
      <c r="LGX385" s="87"/>
      <c r="LGY385" s="87"/>
      <c r="LGZ385" s="87"/>
      <c r="LHA385" s="87"/>
      <c r="LHB385" s="87"/>
      <c r="LHC385" s="87"/>
      <c r="LHD385" s="87"/>
      <c r="LHE385" s="87"/>
      <c r="LHF385" s="87"/>
      <c r="LHG385" s="87"/>
      <c r="LHH385" s="87"/>
      <c r="LHI385" s="87"/>
      <c r="LHJ385" s="87"/>
      <c r="LHK385" s="87"/>
      <c r="LHL385" s="87"/>
      <c r="LHM385" s="87"/>
      <c r="LHN385" s="87"/>
      <c r="LHO385" s="87"/>
      <c r="LHP385" s="87"/>
      <c r="LHQ385" s="87"/>
      <c r="LHR385" s="87"/>
      <c r="LHS385" s="87"/>
      <c r="LHT385" s="87"/>
      <c r="LHU385" s="87"/>
      <c r="LHV385" s="87"/>
      <c r="LHW385" s="87"/>
      <c r="LHX385" s="87"/>
      <c r="LHY385" s="87"/>
      <c r="LHZ385" s="87"/>
      <c r="LIA385" s="87"/>
      <c r="LIB385" s="87"/>
      <c r="LIC385" s="87"/>
      <c r="LID385" s="87"/>
      <c r="LIE385" s="87"/>
      <c r="LIF385" s="87"/>
      <c r="LIG385" s="87"/>
      <c r="LIH385" s="87"/>
      <c r="LII385" s="87"/>
      <c r="LIJ385" s="87"/>
      <c r="LIK385" s="87"/>
      <c r="LIL385" s="87"/>
      <c r="LIM385" s="87"/>
      <c r="LIN385" s="87"/>
      <c r="LIO385" s="87"/>
      <c r="LIP385" s="87"/>
      <c r="LIQ385" s="87"/>
      <c r="LIR385" s="87"/>
      <c r="LIS385" s="87"/>
      <c r="LIT385" s="87"/>
      <c r="LIU385" s="87"/>
      <c r="LIV385" s="87"/>
      <c r="LIW385" s="87"/>
      <c r="LIX385" s="87"/>
      <c r="LIY385" s="87"/>
      <c r="LIZ385" s="87"/>
      <c r="LJA385" s="87"/>
      <c r="LJB385" s="87"/>
      <c r="LJC385" s="87"/>
      <c r="LJD385" s="87"/>
      <c r="LJE385" s="87"/>
      <c r="LJF385" s="87"/>
      <c r="LJG385" s="87"/>
      <c r="LJH385" s="87"/>
      <c r="LJI385" s="87"/>
      <c r="LJJ385" s="87"/>
      <c r="LJK385" s="87"/>
      <c r="LJL385" s="87"/>
      <c r="LJM385" s="87"/>
      <c r="LJN385" s="87"/>
      <c r="LJO385" s="87"/>
      <c r="LJP385" s="87"/>
      <c r="LJQ385" s="87"/>
      <c r="LJR385" s="87"/>
      <c r="LJS385" s="87"/>
      <c r="LJT385" s="87"/>
      <c r="LJU385" s="87"/>
      <c r="LJV385" s="87"/>
      <c r="LJW385" s="87"/>
      <c r="LJX385" s="87"/>
      <c r="LJY385" s="87"/>
      <c r="LJZ385" s="87"/>
      <c r="LKA385" s="87"/>
      <c r="LKB385" s="87"/>
      <c r="LKC385" s="87"/>
      <c r="LKD385" s="87"/>
      <c r="LKE385" s="87"/>
      <c r="LKF385" s="87"/>
      <c r="LKG385" s="87"/>
      <c r="LKH385" s="87"/>
      <c r="LKI385" s="87"/>
      <c r="LKJ385" s="87"/>
      <c r="LKK385" s="87"/>
      <c r="LKL385" s="87"/>
      <c r="LKM385" s="87"/>
      <c r="LKN385" s="87"/>
      <c r="LKO385" s="87"/>
      <c r="LKP385" s="87"/>
      <c r="LKQ385" s="87"/>
      <c r="LKR385" s="87"/>
      <c r="LKS385" s="87"/>
      <c r="LKT385" s="87"/>
      <c r="LKU385" s="87"/>
      <c r="LKV385" s="87"/>
      <c r="LKW385" s="87"/>
      <c r="LKX385" s="87"/>
      <c r="LKY385" s="87"/>
      <c r="LKZ385" s="87"/>
      <c r="LLA385" s="87"/>
      <c r="LLB385" s="87"/>
      <c r="LLC385" s="87"/>
      <c r="LLD385" s="87"/>
      <c r="LLE385" s="87"/>
      <c r="LLF385" s="87"/>
      <c r="LLG385" s="87"/>
      <c r="LLH385" s="87"/>
      <c r="LLI385" s="87"/>
      <c r="LLJ385" s="87"/>
      <c r="LLK385" s="87"/>
      <c r="LLL385" s="87"/>
      <c r="LLM385" s="87"/>
      <c r="LLN385" s="87"/>
      <c r="LLO385" s="87"/>
      <c r="LLP385" s="87"/>
      <c r="LLQ385" s="87"/>
      <c r="LLR385" s="87"/>
      <c r="LLS385" s="87"/>
      <c r="LLT385" s="87"/>
      <c r="LLU385" s="87"/>
      <c r="LLV385" s="87"/>
      <c r="LLW385" s="87"/>
      <c r="LLX385" s="87"/>
      <c r="LLY385" s="87"/>
      <c r="LLZ385" s="87"/>
      <c r="LMA385" s="87"/>
      <c r="LMB385" s="87"/>
      <c r="LMC385" s="87"/>
      <c r="LMD385" s="87"/>
      <c r="LME385" s="87"/>
      <c r="LMF385" s="87"/>
      <c r="LMG385" s="87"/>
      <c r="LMH385" s="87"/>
      <c r="LMI385" s="87"/>
      <c r="LMJ385" s="87"/>
      <c r="LMK385" s="87"/>
      <c r="LML385" s="87"/>
      <c r="LMM385" s="87"/>
      <c r="LMN385" s="87"/>
      <c r="LMO385" s="87"/>
      <c r="LMP385" s="87"/>
      <c r="LMQ385" s="87"/>
      <c r="LMR385" s="87"/>
      <c r="LMS385" s="87"/>
      <c r="LMT385" s="87"/>
      <c r="LMU385" s="87"/>
      <c r="LMV385" s="87"/>
      <c r="LMW385" s="87"/>
      <c r="LMX385" s="87"/>
      <c r="LMY385" s="87"/>
      <c r="LMZ385" s="87"/>
      <c r="LNA385" s="87"/>
      <c r="LNB385" s="87"/>
      <c r="LNC385" s="87"/>
      <c r="LND385" s="87"/>
      <c r="LNE385" s="87"/>
      <c r="LNF385" s="87"/>
      <c r="LNG385" s="87"/>
      <c r="LNH385" s="87"/>
      <c r="LNI385" s="87"/>
      <c r="LNJ385" s="87"/>
      <c r="LNK385" s="87"/>
      <c r="LNL385" s="87"/>
      <c r="LNM385" s="87"/>
      <c r="LNN385" s="87"/>
      <c r="LNO385" s="87"/>
      <c r="LNP385" s="87"/>
      <c r="LNQ385" s="87"/>
      <c r="LNR385" s="87"/>
      <c r="LNS385" s="87"/>
      <c r="LNT385" s="87"/>
      <c r="LNU385" s="87"/>
      <c r="LNV385" s="87"/>
      <c r="LNW385" s="87"/>
      <c r="LNX385" s="87"/>
      <c r="LNY385" s="87"/>
      <c r="LNZ385" s="87"/>
      <c r="LOA385" s="87"/>
      <c r="LOB385" s="87"/>
      <c r="LOC385" s="87"/>
      <c r="LOD385" s="87"/>
      <c r="LOE385" s="87"/>
      <c r="LOF385" s="87"/>
      <c r="LOG385" s="87"/>
      <c r="LOH385" s="87"/>
      <c r="LOI385" s="87"/>
      <c r="LOJ385" s="87"/>
      <c r="LOK385" s="87"/>
      <c r="LOL385" s="87"/>
      <c r="LOM385" s="87"/>
      <c r="LON385" s="87"/>
      <c r="LOO385" s="87"/>
      <c r="LOP385" s="87"/>
      <c r="LOQ385" s="87"/>
      <c r="LOR385" s="87"/>
      <c r="LOS385" s="87"/>
      <c r="LOT385" s="87"/>
      <c r="LOU385" s="87"/>
      <c r="LOV385" s="87"/>
      <c r="LOW385" s="87"/>
      <c r="LOX385" s="87"/>
      <c r="LOY385" s="87"/>
      <c r="LOZ385" s="87"/>
      <c r="LPA385" s="87"/>
      <c r="LPB385" s="87"/>
      <c r="LPC385" s="87"/>
      <c r="LPD385" s="87"/>
      <c r="LPE385" s="87"/>
      <c r="LPF385" s="87"/>
      <c r="LPG385" s="87"/>
      <c r="LPH385" s="87"/>
      <c r="LPI385" s="87"/>
      <c r="LPJ385" s="87"/>
      <c r="LPK385" s="87"/>
      <c r="LPL385" s="87"/>
      <c r="LPM385" s="87"/>
      <c r="LPN385" s="87"/>
      <c r="LPO385" s="87"/>
      <c r="LPP385" s="87"/>
      <c r="LPQ385" s="87"/>
      <c r="LPR385" s="87"/>
      <c r="LPS385" s="87"/>
      <c r="LPT385" s="87"/>
      <c r="LPU385" s="87"/>
      <c r="LPV385" s="87"/>
      <c r="LPW385" s="87"/>
      <c r="LPX385" s="87"/>
      <c r="LPY385" s="87"/>
      <c r="LPZ385" s="87"/>
      <c r="LQA385" s="87"/>
      <c r="LQB385" s="87"/>
      <c r="LQC385" s="87"/>
      <c r="LQD385" s="87"/>
      <c r="LQE385" s="87"/>
      <c r="LQF385" s="87"/>
      <c r="LQG385" s="87"/>
      <c r="LQH385" s="87"/>
      <c r="LQI385" s="87"/>
      <c r="LQJ385" s="87"/>
      <c r="LQK385" s="87"/>
      <c r="LQL385" s="87"/>
      <c r="LQM385" s="87"/>
      <c r="LQN385" s="87"/>
      <c r="LQO385" s="87"/>
      <c r="LQP385" s="87"/>
      <c r="LQQ385" s="87"/>
      <c r="LQR385" s="87"/>
      <c r="LQS385" s="87"/>
      <c r="LQT385" s="87"/>
      <c r="LQU385" s="87"/>
      <c r="LQV385" s="87"/>
      <c r="LQW385" s="87"/>
      <c r="LQX385" s="87"/>
      <c r="LQY385" s="87"/>
      <c r="LQZ385" s="87"/>
      <c r="LRA385" s="87"/>
      <c r="LRB385" s="87"/>
      <c r="LRC385" s="87"/>
      <c r="LRD385" s="87"/>
      <c r="LRE385" s="87"/>
      <c r="LRF385" s="87"/>
      <c r="LRG385" s="87"/>
      <c r="LRH385" s="87"/>
      <c r="LRI385" s="87"/>
      <c r="LRJ385" s="87"/>
      <c r="LRK385" s="87"/>
      <c r="LRL385" s="87"/>
      <c r="LRM385" s="87"/>
      <c r="LRN385" s="87"/>
      <c r="LRO385" s="87"/>
      <c r="LRP385" s="87"/>
      <c r="LRQ385" s="87"/>
      <c r="LRR385" s="87"/>
      <c r="LRS385" s="87"/>
      <c r="LRT385" s="87"/>
      <c r="LRU385" s="87"/>
      <c r="LRV385" s="87"/>
      <c r="LRW385" s="87"/>
      <c r="LRX385" s="87"/>
      <c r="LRY385" s="87"/>
      <c r="LRZ385" s="87"/>
      <c r="LSA385" s="87"/>
      <c r="LSB385" s="87"/>
      <c r="LSC385" s="87"/>
      <c r="LSD385" s="87"/>
      <c r="LSE385" s="87"/>
      <c r="LSF385" s="87"/>
      <c r="LSG385" s="87"/>
      <c r="LSH385" s="87"/>
      <c r="LSI385" s="87"/>
      <c r="LSJ385" s="87"/>
      <c r="LSK385" s="87"/>
      <c r="LSL385" s="87"/>
      <c r="LSM385" s="87"/>
      <c r="LSN385" s="87"/>
      <c r="LSO385" s="87"/>
      <c r="LSP385" s="87"/>
      <c r="LSQ385" s="87"/>
      <c r="LSR385" s="87"/>
      <c r="LSS385" s="87"/>
      <c r="LST385" s="87"/>
      <c r="LSU385" s="87"/>
      <c r="LSV385" s="87"/>
      <c r="LSW385" s="87"/>
      <c r="LSX385" s="87"/>
      <c r="LSY385" s="87"/>
      <c r="LSZ385" s="87"/>
      <c r="LTA385" s="87"/>
      <c r="LTB385" s="87"/>
      <c r="LTC385" s="87"/>
      <c r="LTD385" s="87"/>
      <c r="LTE385" s="87"/>
      <c r="LTF385" s="87"/>
      <c r="LTG385" s="87"/>
      <c r="LTH385" s="87"/>
      <c r="LTI385" s="87"/>
      <c r="LTJ385" s="87"/>
      <c r="LTK385" s="87"/>
      <c r="LTL385" s="87"/>
      <c r="LTM385" s="87"/>
      <c r="LTN385" s="87"/>
      <c r="LTO385" s="87"/>
      <c r="LTP385" s="87"/>
      <c r="LTQ385" s="87"/>
      <c r="LTR385" s="87"/>
      <c r="LTS385" s="87"/>
      <c r="LTT385" s="87"/>
      <c r="LTU385" s="87"/>
      <c r="LTV385" s="87"/>
      <c r="LTW385" s="87"/>
      <c r="LTX385" s="87"/>
      <c r="LTY385" s="87"/>
      <c r="LTZ385" s="87"/>
      <c r="LUA385" s="87"/>
      <c r="LUB385" s="87"/>
      <c r="LUC385" s="87"/>
      <c r="LUD385" s="87"/>
      <c r="LUE385" s="87"/>
      <c r="LUF385" s="87"/>
      <c r="LUG385" s="87"/>
      <c r="LUH385" s="87"/>
      <c r="LUI385" s="87"/>
      <c r="LUJ385" s="87"/>
      <c r="LUK385" s="87"/>
      <c r="LUL385" s="87"/>
      <c r="LUM385" s="87"/>
      <c r="LUN385" s="87"/>
      <c r="LUO385" s="87"/>
      <c r="LUP385" s="87"/>
      <c r="LUQ385" s="87"/>
      <c r="LUR385" s="87"/>
      <c r="LUS385" s="87"/>
      <c r="LUT385" s="87"/>
      <c r="LUU385" s="87"/>
      <c r="LUV385" s="87"/>
      <c r="LUW385" s="87"/>
      <c r="LUX385" s="87"/>
      <c r="LUY385" s="87"/>
      <c r="LUZ385" s="87"/>
      <c r="LVA385" s="87"/>
      <c r="LVB385" s="87"/>
      <c r="LVC385" s="87"/>
      <c r="LVD385" s="87"/>
      <c r="LVE385" s="87"/>
      <c r="LVF385" s="87"/>
      <c r="LVG385" s="87"/>
      <c r="LVH385" s="87"/>
      <c r="LVI385" s="87"/>
      <c r="LVJ385" s="87"/>
      <c r="LVK385" s="87"/>
      <c r="LVL385" s="87"/>
      <c r="LVM385" s="87"/>
      <c r="LVN385" s="87"/>
      <c r="LVO385" s="87"/>
      <c r="LVP385" s="87"/>
      <c r="LVQ385" s="87"/>
      <c r="LVR385" s="87"/>
      <c r="LVS385" s="87"/>
      <c r="LVT385" s="87"/>
      <c r="LVU385" s="87"/>
      <c r="LVV385" s="87"/>
      <c r="LVW385" s="87"/>
      <c r="LVX385" s="87"/>
      <c r="LVY385" s="87"/>
      <c r="LVZ385" s="87"/>
      <c r="LWA385" s="87"/>
      <c r="LWB385" s="87"/>
      <c r="LWC385" s="87"/>
      <c r="LWD385" s="87"/>
      <c r="LWE385" s="87"/>
      <c r="LWF385" s="87"/>
      <c r="LWG385" s="87"/>
      <c r="LWH385" s="87"/>
      <c r="LWI385" s="87"/>
      <c r="LWJ385" s="87"/>
      <c r="LWK385" s="87"/>
      <c r="LWL385" s="87"/>
      <c r="LWM385" s="87"/>
      <c r="LWN385" s="87"/>
      <c r="LWO385" s="87"/>
      <c r="LWP385" s="87"/>
      <c r="LWQ385" s="87"/>
      <c r="LWR385" s="87"/>
      <c r="LWS385" s="87"/>
      <c r="LWT385" s="87"/>
      <c r="LWU385" s="87"/>
      <c r="LWV385" s="87"/>
      <c r="LWW385" s="87"/>
      <c r="LWX385" s="87"/>
      <c r="LWY385" s="87"/>
      <c r="LWZ385" s="87"/>
      <c r="LXA385" s="87"/>
      <c r="LXB385" s="87"/>
      <c r="LXC385" s="87"/>
      <c r="LXD385" s="87"/>
      <c r="LXE385" s="87"/>
      <c r="LXF385" s="87"/>
      <c r="LXG385" s="87"/>
      <c r="LXH385" s="87"/>
      <c r="LXI385" s="87"/>
      <c r="LXJ385" s="87"/>
      <c r="LXK385" s="87"/>
      <c r="LXL385" s="87"/>
      <c r="LXM385" s="87"/>
      <c r="LXN385" s="87"/>
      <c r="LXO385" s="87"/>
      <c r="LXP385" s="87"/>
      <c r="LXQ385" s="87"/>
      <c r="LXR385" s="87"/>
      <c r="LXS385" s="87"/>
      <c r="LXT385" s="87"/>
      <c r="LXU385" s="87"/>
      <c r="LXV385" s="87"/>
      <c r="LXW385" s="87"/>
      <c r="LXX385" s="87"/>
      <c r="LXY385" s="87"/>
      <c r="LXZ385" s="87"/>
      <c r="LYA385" s="87"/>
      <c r="LYB385" s="87"/>
      <c r="LYC385" s="87"/>
      <c r="LYD385" s="87"/>
      <c r="LYE385" s="87"/>
      <c r="LYF385" s="87"/>
      <c r="LYG385" s="87"/>
      <c r="LYH385" s="87"/>
      <c r="LYI385" s="87"/>
      <c r="LYJ385" s="87"/>
      <c r="LYK385" s="87"/>
      <c r="LYL385" s="87"/>
      <c r="LYM385" s="87"/>
      <c r="LYN385" s="87"/>
      <c r="LYO385" s="87"/>
      <c r="LYP385" s="87"/>
      <c r="LYQ385" s="87"/>
      <c r="LYR385" s="87"/>
      <c r="LYS385" s="87"/>
      <c r="LYT385" s="87"/>
      <c r="LYU385" s="87"/>
      <c r="LYV385" s="87"/>
      <c r="LYW385" s="87"/>
      <c r="LYX385" s="87"/>
      <c r="LYY385" s="87"/>
      <c r="LYZ385" s="87"/>
      <c r="LZA385" s="87"/>
      <c r="LZB385" s="87"/>
      <c r="LZC385" s="87"/>
      <c r="LZD385" s="87"/>
      <c r="LZE385" s="87"/>
      <c r="LZF385" s="87"/>
      <c r="LZG385" s="87"/>
      <c r="LZH385" s="87"/>
      <c r="LZI385" s="87"/>
      <c r="LZJ385" s="87"/>
      <c r="LZK385" s="87"/>
      <c r="LZL385" s="87"/>
      <c r="LZM385" s="87"/>
      <c r="LZN385" s="87"/>
      <c r="LZO385" s="87"/>
      <c r="LZP385" s="87"/>
      <c r="LZQ385" s="87"/>
      <c r="LZR385" s="87"/>
      <c r="LZS385" s="87"/>
      <c r="LZT385" s="87"/>
      <c r="LZU385" s="87"/>
      <c r="LZV385" s="87"/>
      <c r="LZW385" s="87"/>
      <c r="LZX385" s="87"/>
      <c r="LZY385" s="87"/>
      <c r="LZZ385" s="87"/>
      <c r="MAA385" s="87"/>
      <c r="MAB385" s="87"/>
      <c r="MAC385" s="87"/>
      <c r="MAD385" s="87"/>
      <c r="MAE385" s="87"/>
      <c r="MAF385" s="87"/>
      <c r="MAG385" s="87"/>
      <c r="MAH385" s="87"/>
      <c r="MAI385" s="87"/>
      <c r="MAJ385" s="87"/>
      <c r="MAK385" s="87"/>
      <c r="MAL385" s="87"/>
      <c r="MAM385" s="87"/>
      <c r="MAN385" s="87"/>
      <c r="MAO385" s="87"/>
      <c r="MAP385" s="87"/>
      <c r="MAQ385" s="87"/>
      <c r="MAR385" s="87"/>
      <c r="MAS385" s="87"/>
      <c r="MAT385" s="87"/>
      <c r="MAU385" s="87"/>
      <c r="MAV385" s="87"/>
      <c r="MAW385" s="87"/>
      <c r="MAX385" s="87"/>
      <c r="MAY385" s="87"/>
      <c r="MAZ385" s="87"/>
      <c r="MBA385" s="87"/>
      <c r="MBB385" s="87"/>
      <c r="MBC385" s="87"/>
      <c r="MBD385" s="87"/>
      <c r="MBE385" s="87"/>
      <c r="MBF385" s="87"/>
      <c r="MBG385" s="87"/>
      <c r="MBH385" s="87"/>
      <c r="MBI385" s="87"/>
      <c r="MBJ385" s="87"/>
      <c r="MBK385" s="87"/>
      <c r="MBL385" s="87"/>
      <c r="MBM385" s="87"/>
      <c r="MBN385" s="87"/>
      <c r="MBO385" s="87"/>
      <c r="MBP385" s="87"/>
      <c r="MBQ385" s="87"/>
      <c r="MBR385" s="87"/>
      <c r="MBS385" s="87"/>
      <c r="MBT385" s="87"/>
      <c r="MBU385" s="87"/>
      <c r="MBV385" s="87"/>
      <c r="MBW385" s="87"/>
      <c r="MBX385" s="87"/>
      <c r="MBY385" s="87"/>
      <c r="MBZ385" s="87"/>
      <c r="MCA385" s="87"/>
      <c r="MCB385" s="87"/>
      <c r="MCC385" s="87"/>
      <c r="MCD385" s="87"/>
      <c r="MCE385" s="87"/>
      <c r="MCF385" s="87"/>
      <c r="MCG385" s="87"/>
      <c r="MCH385" s="87"/>
      <c r="MCI385" s="87"/>
      <c r="MCJ385" s="87"/>
      <c r="MCK385" s="87"/>
      <c r="MCL385" s="87"/>
      <c r="MCM385" s="87"/>
      <c r="MCN385" s="87"/>
      <c r="MCO385" s="87"/>
      <c r="MCP385" s="87"/>
      <c r="MCQ385" s="87"/>
      <c r="MCR385" s="87"/>
      <c r="MCS385" s="87"/>
      <c r="MCT385" s="87"/>
      <c r="MCU385" s="87"/>
      <c r="MCV385" s="87"/>
      <c r="MCW385" s="87"/>
      <c r="MCX385" s="87"/>
      <c r="MCY385" s="87"/>
      <c r="MCZ385" s="87"/>
      <c r="MDA385" s="87"/>
      <c r="MDB385" s="87"/>
      <c r="MDC385" s="87"/>
      <c r="MDD385" s="87"/>
      <c r="MDE385" s="87"/>
      <c r="MDF385" s="87"/>
      <c r="MDG385" s="87"/>
      <c r="MDH385" s="87"/>
      <c r="MDI385" s="87"/>
      <c r="MDJ385" s="87"/>
      <c r="MDK385" s="87"/>
      <c r="MDL385" s="87"/>
      <c r="MDM385" s="87"/>
      <c r="MDN385" s="87"/>
      <c r="MDO385" s="87"/>
      <c r="MDP385" s="87"/>
      <c r="MDQ385" s="87"/>
      <c r="MDR385" s="87"/>
      <c r="MDS385" s="87"/>
      <c r="MDT385" s="87"/>
      <c r="MDU385" s="87"/>
      <c r="MDV385" s="87"/>
      <c r="MDW385" s="87"/>
      <c r="MDX385" s="87"/>
      <c r="MDY385" s="87"/>
      <c r="MDZ385" s="87"/>
      <c r="MEA385" s="87"/>
      <c r="MEB385" s="87"/>
      <c r="MEC385" s="87"/>
      <c r="MED385" s="87"/>
      <c r="MEE385" s="87"/>
      <c r="MEF385" s="87"/>
      <c r="MEG385" s="87"/>
      <c r="MEH385" s="87"/>
      <c r="MEI385" s="87"/>
      <c r="MEJ385" s="87"/>
      <c r="MEK385" s="87"/>
      <c r="MEL385" s="87"/>
      <c r="MEM385" s="87"/>
      <c r="MEN385" s="87"/>
      <c r="MEO385" s="87"/>
      <c r="MEP385" s="87"/>
      <c r="MEQ385" s="87"/>
      <c r="MER385" s="87"/>
      <c r="MES385" s="87"/>
      <c r="MET385" s="87"/>
      <c r="MEU385" s="87"/>
      <c r="MEV385" s="87"/>
      <c r="MEW385" s="87"/>
      <c r="MEX385" s="87"/>
      <c r="MEY385" s="87"/>
      <c r="MEZ385" s="87"/>
      <c r="MFA385" s="87"/>
      <c r="MFB385" s="87"/>
      <c r="MFC385" s="87"/>
      <c r="MFD385" s="87"/>
      <c r="MFE385" s="87"/>
      <c r="MFF385" s="87"/>
      <c r="MFG385" s="87"/>
      <c r="MFH385" s="87"/>
      <c r="MFI385" s="87"/>
      <c r="MFJ385" s="87"/>
      <c r="MFK385" s="87"/>
      <c r="MFL385" s="87"/>
      <c r="MFM385" s="87"/>
      <c r="MFN385" s="87"/>
      <c r="MFO385" s="87"/>
      <c r="MFP385" s="87"/>
      <c r="MFQ385" s="87"/>
      <c r="MFR385" s="87"/>
      <c r="MFS385" s="87"/>
      <c r="MFT385" s="87"/>
      <c r="MFU385" s="87"/>
      <c r="MFV385" s="87"/>
      <c r="MFW385" s="87"/>
      <c r="MFX385" s="87"/>
      <c r="MFY385" s="87"/>
      <c r="MFZ385" s="87"/>
      <c r="MGA385" s="87"/>
      <c r="MGB385" s="87"/>
      <c r="MGC385" s="87"/>
      <c r="MGD385" s="87"/>
      <c r="MGE385" s="87"/>
      <c r="MGF385" s="87"/>
      <c r="MGG385" s="87"/>
      <c r="MGH385" s="87"/>
      <c r="MGI385" s="87"/>
      <c r="MGJ385" s="87"/>
      <c r="MGK385" s="87"/>
      <c r="MGL385" s="87"/>
      <c r="MGM385" s="87"/>
      <c r="MGN385" s="87"/>
      <c r="MGO385" s="87"/>
      <c r="MGP385" s="87"/>
      <c r="MGQ385" s="87"/>
      <c r="MGR385" s="87"/>
      <c r="MGS385" s="87"/>
      <c r="MGT385" s="87"/>
      <c r="MGU385" s="87"/>
      <c r="MGV385" s="87"/>
      <c r="MGW385" s="87"/>
      <c r="MGX385" s="87"/>
      <c r="MGY385" s="87"/>
      <c r="MGZ385" s="87"/>
      <c r="MHA385" s="87"/>
      <c r="MHB385" s="87"/>
      <c r="MHC385" s="87"/>
      <c r="MHD385" s="87"/>
      <c r="MHE385" s="87"/>
      <c r="MHF385" s="87"/>
      <c r="MHG385" s="87"/>
      <c r="MHH385" s="87"/>
      <c r="MHI385" s="87"/>
      <c r="MHJ385" s="87"/>
      <c r="MHK385" s="87"/>
      <c r="MHL385" s="87"/>
      <c r="MHM385" s="87"/>
      <c r="MHN385" s="87"/>
      <c r="MHO385" s="87"/>
      <c r="MHP385" s="87"/>
      <c r="MHQ385" s="87"/>
      <c r="MHR385" s="87"/>
      <c r="MHS385" s="87"/>
      <c r="MHT385" s="87"/>
      <c r="MHU385" s="87"/>
      <c r="MHV385" s="87"/>
      <c r="MHW385" s="87"/>
      <c r="MHX385" s="87"/>
      <c r="MHY385" s="87"/>
      <c r="MHZ385" s="87"/>
      <c r="MIA385" s="87"/>
      <c r="MIB385" s="87"/>
      <c r="MIC385" s="87"/>
      <c r="MID385" s="87"/>
      <c r="MIE385" s="87"/>
      <c r="MIF385" s="87"/>
      <c r="MIG385" s="87"/>
      <c r="MIH385" s="87"/>
      <c r="MII385" s="87"/>
      <c r="MIJ385" s="87"/>
      <c r="MIK385" s="87"/>
      <c r="MIL385" s="87"/>
      <c r="MIM385" s="87"/>
      <c r="MIN385" s="87"/>
      <c r="MIO385" s="87"/>
      <c r="MIP385" s="87"/>
      <c r="MIQ385" s="87"/>
      <c r="MIR385" s="87"/>
      <c r="MIS385" s="87"/>
      <c r="MIT385" s="87"/>
      <c r="MIU385" s="87"/>
      <c r="MIV385" s="87"/>
      <c r="MIW385" s="87"/>
      <c r="MIX385" s="87"/>
      <c r="MIY385" s="87"/>
      <c r="MIZ385" s="87"/>
      <c r="MJA385" s="87"/>
      <c r="MJB385" s="87"/>
      <c r="MJC385" s="87"/>
      <c r="MJD385" s="87"/>
      <c r="MJE385" s="87"/>
      <c r="MJF385" s="87"/>
      <c r="MJG385" s="87"/>
      <c r="MJH385" s="87"/>
      <c r="MJI385" s="87"/>
      <c r="MJJ385" s="87"/>
      <c r="MJK385" s="87"/>
      <c r="MJL385" s="87"/>
      <c r="MJM385" s="87"/>
      <c r="MJN385" s="87"/>
      <c r="MJO385" s="87"/>
      <c r="MJP385" s="87"/>
      <c r="MJQ385" s="87"/>
      <c r="MJR385" s="87"/>
      <c r="MJS385" s="87"/>
      <c r="MJT385" s="87"/>
      <c r="MJU385" s="87"/>
      <c r="MJV385" s="87"/>
      <c r="MJW385" s="87"/>
      <c r="MJX385" s="87"/>
      <c r="MJY385" s="87"/>
      <c r="MJZ385" s="87"/>
      <c r="MKA385" s="87"/>
      <c r="MKB385" s="87"/>
      <c r="MKC385" s="87"/>
      <c r="MKD385" s="87"/>
      <c r="MKE385" s="87"/>
      <c r="MKF385" s="87"/>
      <c r="MKG385" s="87"/>
      <c r="MKH385" s="87"/>
      <c r="MKI385" s="87"/>
      <c r="MKJ385" s="87"/>
      <c r="MKK385" s="87"/>
      <c r="MKL385" s="87"/>
      <c r="MKM385" s="87"/>
      <c r="MKN385" s="87"/>
      <c r="MKO385" s="87"/>
      <c r="MKP385" s="87"/>
      <c r="MKQ385" s="87"/>
      <c r="MKR385" s="87"/>
      <c r="MKS385" s="87"/>
      <c r="MKT385" s="87"/>
      <c r="MKU385" s="87"/>
      <c r="MKV385" s="87"/>
      <c r="MKW385" s="87"/>
      <c r="MKX385" s="87"/>
      <c r="MKY385" s="87"/>
      <c r="MKZ385" s="87"/>
      <c r="MLA385" s="87"/>
      <c r="MLB385" s="87"/>
      <c r="MLC385" s="87"/>
      <c r="MLD385" s="87"/>
      <c r="MLE385" s="87"/>
      <c r="MLF385" s="87"/>
      <c r="MLG385" s="87"/>
      <c r="MLH385" s="87"/>
      <c r="MLI385" s="87"/>
      <c r="MLJ385" s="87"/>
      <c r="MLK385" s="87"/>
      <c r="MLL385" s="87"/>
      <c r="MLM385" s="87"/>
      <c r="MLN385" s="87"/>
      <c r="MLO385" s="87"/>
      <c r="MLP385" s="87"/>
      <c r="MLQ385" s="87"/>
      <c r="MLR385" s="87"/>
      <c r="MLS385" s="87"/>
      <c r="MLT385" s="87"/>
      <c r="MLU385" s="87"/>
      <c r="MLV385" s="87"/>
      <c r="MLW385" s="87"/>
      <c r="MLX385" s="87"/>
      <c r="MLY385" s="87"/>
      <c r="MLZ385" s="87"/>
      <c r="MMA385" s="87"/>
      <c r="MMB385" s="87"/>
      <c r="MMC385" s="87"/>
      <c r="MMD385" s="87"/>
      <c r="MME385" s="87"/>
      <c r="MMF385" s="87"/>
      <c r="MMG385" s="87"/>
      <c r="MMH385" s="87"/>
      <c r="MMI385" s="87"/>
      <c r="MMJ385" s="87"/>
      <c r="MMK385" s="87"/>
      <c r="MML385" s="87"/>
      <c r="MMM385" s="87"/>
      <c r="MMN385" s="87"/>
      <c r="MMO385" s="87"/>
      <c r="MMP385" s="87"/>
      <c r="MMQ385" s="87"/>
      <c r="MMR385" s="87"/>
      <c r="MMS385" s="87"/>
      <c r="MMT385" s="87"/>
      <c r="MMU385" s="87"/>
      <c r="MMV385" s="87"/>
      <c r="MMW385" s="87"/>
      <c r="MMX385" s="87"/>
      <c r="MMY385" s="87"/>
      <c r="MMZ385" s="87"/>
      <c r="MNA385" s="87"/>
      <c r="MNB385" s="87"/>
      <c r="MNC385" s="87"/>
      <c r="MND385" s="87"/>
      <c r="MNE385" s="87"/>
      <c r="MNF385" s="87"/>
      <c r="MNG385" s="87"/>
      <c r="MNH385" s="87"/>
      <c r="MNI385" s="87"/>
      <c r="MNJ385" s="87"/>
      <c r="MNK385" s="87"/>
      <c r="MNL385" s="87"/>
      <c r="MNM385" s="87"/>
      <c r="MNN385" s="87"/>
      <c r="MNO385" s="87"/>
      <c r="MNP385" s="87"/>
      <c r="MNQ385" s="87"/>
      <c r="MNR385" s="87"/>
      <c r="MNS385" s="87"/>
      <c r="MNT385" s="87"/>
      <c r="MNU385" s="87"/>
      <c r="MNV385" s="87"/>
      <c r="MNW385" s="87"/>
      <c r="MNX385" s="87"/>
      <c r="MNY385" s="87"/>
      <c r="MNZ385" s="87"/>
      <c r="MOA385" s="87"/>
      <c r="MOB385" s="87"/>
      <c r="MOC385" s="87"/>
      <c r="MOD385" s="87"/>
      <c r="MOE385" s="87"/>
      <c r="MOF385" s="87"/>
      <c r="MOG385" s="87"/>
      <c r="MOH385" s="87"/>
      <c r="MOI385" s="87"/>
      <c r="MOJ385" s="87"/>
      <c r="MOK385" s="87"/>
      <c r="MOL385" s="87"/>
      <c r="MOM385" s="87"/>
      <c r="MON385" s="87"/>
      <c r="MOO385" s="87"/>
      <c r="MOP385" s="87"/>
      <c r="MOQ385" s="87"/>
      <c r="MOR385" s="87"/>
      <c r="MOS385" s="87"/>
      <c r="MOT385" s="87"/>
      <c r="MOU385" s="87"/>
      <c r="MOV385" s="87"/>
      <c r="MOW385" s="87"/>
      <c r="MOX385" s="87"/>
      <c r="MOY385" s="87"/>
      <c r="MOZ385" s="87"/>
      <c r="MPA385" s="87"/>
      <c r="MPB385" s="87"/>
      <c r="MPC385" s="87"/>
      <c r="MPD385" s="87"/>
      <c r="MPE385" s="87"/>
      <c r="MPF385" s="87"/>
      <c r="MPG385" s="87"/>
      <c r="MPH385" s="87"/>
      <c r="MPI385" s="87"/>
      <c r="MPJ385" s="87"/>
      <c r="MPK385" s="87"/>
      <c r="MPL385" s="87"/>
      <c r="MPM385" s="87"/>
      <c r="MPN385" s="87"/>
      <c r="MPO385" s="87"/>
      <c r="MPP385" s="87"/>
      <c r="MPQ385" s="87"/>
      <c r="MPR385" s="87"/>
      <c r="MPS385" s="87"/>
      <c r="MPT385" s="87"/>
      <c r="MPU385" s="87"/>
      <c r="MPV385" s="87"/>
      <c r="MPW385" s="87"/>
      <c r="MPX385" s="87"/>
      <c r="MPY385" s="87"/>
      <c r="MPZ385" s="87"/>
      <c r="MQA385" s="87"/>
      <c r="MQB385" s="87"/>
      <c r="MQC385" s="87"/>
      <c r="MQD385" s="87"/>
      <c r="MQE385" s="87"/>
      <c r="MQF385" s="87"/>
      <c r="MQG385" s="87"/>
      <c r="MQH385" s="87"/>
      <c r="MQI385" s="87"/>
      <c r="MQJ385" s="87"/>
      <c r="MQK385" s="87"/>
      <c r="MQL385" s="87"/>
      <c r="MQM385" s="87"/>
      <c r="MQN385" s="87"/>
      <c r="MQO385" s="87"/>
      <c r="MQP385" s="87"/>
      <c r="MQQ385" s="87"/>
      <c r="MQR385" s="87"/>
      <c r="MQS385" s="87"/>
      <c r="MQT385" s="87"/>
      <c r="MQU385" s="87"/>
      <c r="MQV385" s="87"/>
      <c r="MQW385" s="87"/>
      <c r="MQX385" s="87"/>
      <c r="MQY385" s="87"/>
      <c r="MQZ385" s="87"/>
      <c r="MRA385" s="87"/>
      <c r="MRB385" s="87"/>
      <c r="MRC385" s="87"/>
      <c r="MRD385" s="87"/>
      <c r="MRE385" s="87"/>
      <c r="MRF385" s="87"/>
      <c r="MRG385" s="87"/>
      <c r="MRH385" s="87"/>
      <c r="MRI385" s="87"/>
      <c r="MRJ385" s="87"/>
      <c r="MRK385" s="87"/>
      <c r="MRL385" s="87"/>
      <c r="MRM385" s="87"/>
      <c r="MRN385" s="87"/>
      <c r="MRO385" s="87"/>
      <c r="MRP385" s="87"/>
      <c r="MRQ385" s="87"/>
      <c r="MRR385" s="87"/>
      <c r="MRS385" s="87"/>
      <c r="MRT385" s="87"/>
      <c r="MRU385" s="87"/>
      <c r="MRV385" s="87"/>
      <c r="MRW385" s="87"/>
      <c r="MRX385" s="87"/>
      <c r="MRY385" s="87"/>
      <c r="MRZ385" s="87"/>
      <c r="MSA385" s="87"/>
      <c r="MSB385" s="87"/>
      <c r="MSC385" s="87"/>
      <c r="MSD385" s="87"/>
      <c r="MSE385" s="87"/>
      <c r="MSF385" s="87"/>
      <c r="MSG385" s="87"/>
      <c r="MSH385" s="87"/>
      <c r="MSI385" s="87"/>
      <c r="MSJ385" s="87"/>
      <c r="MSK385" s="87"/>
      <c r="MSL385" s="87"/>
      <c r="MSM385" s="87"/>
      <c r="MSN385" s="87"/>
      <c r="MSO385" s="87"/>
      <c r="MSP385" s="87"/>
      <c r="MSQ385" s="87"/>
      <c r="MSR385" s="87"/>
      <c r="MSS385" s="87"/>
      <c r="MST385" s="87"/>
      <c r="MSU385" s="87"/>
      <c r="MSV385" s="87"/>
      <c r="MSW385" s="87"/>
      <c r="MSX385" s="87"/>
      <c r="MSY385" s="87"/>
      <c r="MSZ385" s="87"/>
      <c r="MTA385" s="87"/>
      <c r="MTB385" s="87"/>
      <c r="MTC385" s="87"/>
      <c r="MTD385" s="87"/>
      <c r="MTE385" s="87"/>
      <c r="MTF385" s="87"/>
      <c r="MTG385" s="87"/>
      <c r="MTH385" s="87"/>
      <c r="MTI385" s="87"/>
      <c r="MTJ385" s="87"/>
      <c r="MTK385" s="87"/>
      <c r="MTL385" s="87"/>
      <c r="MTM385" s="87"/>
      <c r="MTN385" s="87"/>
      <c r="MTO385" s="87"/>
      <c r="MTP385" s="87"/>
      <c r="MTQ385" s="87"/>
      <c r="MTR385" s="87"/>
      <c r="MTS385" s="87"/>
      <c r="MTT385" s="87"/>
      <c r="MTU385" s="87"/>
      <c r="MTV385" s="87"/>
      <c r="MTW385" s="87"/>
      <c r="MTX385" s="87"/>
      <c r="MTY385" s="87"/>
      <c r="MTZ385" s="87"/>
      <c r="MUA385" s="87"/>
      <c r="MUB385" s="87"/>
      <c r="MUC385" s="87"/>
      <c r="MUD385" s="87"/>
      <c r="MUE385" s="87"/>
      <c r="MUF385" s="87"/>
      <c r="MUG385" s="87"/>
      <c r="MUH385" s="87"/>
      <c r="MUI385" s="87"/>
      <c r="MUJ385" s="87"/>
      <c r="MUK385" s="87"/>
      <c r="MUL385" s="87"/>
      <c r="MUM385" s="87"/>
      <c r="MUN385" s="87"/>
      <c r="MUO385" s="87"/>
      <c r="MUP385" s="87"/>
      <c r="MUQ385" s="87"/>
      <c r="MUR385" s="87"/>
      <c r="MUS385" s="87"/>
      <c r="MUT385" s="87"/>
      <c r="MUU385" s="87"/>
      <c r="MUV385" s="87"/>
      <c r="MUW385" s="87"/>
      <c r="MUX385" s="87"/>
      <c r="MUY385" s="87"/>
      <c r="MUZ385" s="87"/>
      <c r="MVA385" s="87"/>
      <c r="MVB385" s="87"/>
      <c r="MVC385" s="87"/>
      <c r="MVD385" s="87"/>
      <c r="MVE385" s="87"/>
      <c r="MVF385" s="87"/>
      <c r="MVG385" s="87"/>
      <c r="MVH385" s="87"/>
      <c r="MVI385" s="87"/>
      <c r="MVJ385" s="87"/>
      <c r="MVK385" s="87"/>
      <c r="MVL385" s="87"/>
      <c r="MVM385" s="87"/>
      <c r="MVN385" s="87"/>
      <c r="MVO385" s="87"/>
      <c r="MVP385" s="87"/>
      <c r="MVQ385" s="87"/>
      <c r="MVR385" s="87"/>
      <c r="MVS385" s="87"/>
      <c r="MVT385" s="87"/>
      <c r="MVU385" s="87"/>
      <c r="MVV385" s="87"/>
      <c r="MVW385" s="87"/>
      <c r="MVX385" s="87"/>
      <c r="MVY385" s="87"/>
      <c r="MVZ385" s="87"/>
      <c r="MWA385" s="87"/>
      <c r="MWB385" s="87"/>
      <c r="MWC385" s="87"/>
      <c r="MWD385" s="87"/>
      <c r="MWE385" s="87"/>
      <c r="MWF385" s="87"/>
      <c r="MWG385" s="87"/>
      <c r="MWH385" s="87"/>
      <c r="MWI385" s="87"/>
      <c r="MWJ385" s="87"/>
      <c r="MWK385" s="87"/>
      <c r="MWL385" s="87"/>
      <c r="MWM385" s="87"/>
      <c r="MWN385" s="87"/>
      <c r="MWO385" s="87"/>
      <c r="MWP385" s="87"/>
      <c r="MWQ385" s="87"/>
      <c r="MWR385" s="87"/>
      <c r="MWS385" s="87"/>
      <c r="MWT385" s="87"/>
      <c r="MWU385" s="87"/>
      <c r="MWV385" s="87"/>
      <c r="MWW385" s="87"/>
      <c r="MWX385" s="87"/>
      <c r="MWY385" s="87"/>
      <c r="MWZ385" s="87"/>
      <c r="MXA385" s="87"/>
      <c r="MXB385" s="87"/>
      <c r="MXC385" s="87"/>
      <c r="MXD385" s="87"/>
      <c r="MXE385" s="87"/>
      <c r="MXF385" s="87"/>
      <c r="MXG385" s="87"/>
      <c r="MXH385" s="87"/>
      <c r="MXI385" s="87"/>
      <c r="MXJ385" s="87"/>
      <c r="MXK385" s="87"/>
      <c r="MXL385" s="87"/>
      <c r="MXM385" s="87"/>
      <c r="MXN385" s="87"/>
      <c r="MXO385" s="87"/>
      <c r="MXP385" s="87"/>
      <c r="MXQ385" s="87"/>
      <c r="MXR385" s="87"/>
      <c r="MXS385" s="87"/>
      <c r="MXT385" s="87"/>
      <c r="MXU385" s="87"/>
      <c r="MXV385" s="87"/>
      <c r="MXW385" s="87"/>
      <c r="MXX385" s="87"/>
      <c r="MXY385" s="87"/>
      <c r="MXZ385" s="87"/>
      <c r="MYA385" s="87"/>
      <c r="MYB385" s="87"/>
      <c r="MYC385" s="87"/>
      <c r="MYD385" s="87"/>
      <c r="MYE385" s="87"/>
      <c r="MYF385" s="87"/>
      <c r="MYG385" s="87"/>
      <c r="MYH385" s="87"/>
      <c r="MYI385" s="87"/>
      <c r="MYJ385" s="87"/>
      <c r="MYK385" s="87"/>
      <c r="MYL385" s="87"/>
      <c r="MYM385" s="87"/>
      <c r="MYN385" s="87"/>
      <c r="MYO385" s="87"/>
      <c r="MYP385" s="87"/>
      <c r="MYQ385" s="87"/>
      <c r="MYR385" s="87"/>
      <c r="MYS385" s="87"/>
      <c r="MYT385" s="87"/>
      <c r="MYU385" s="87"/>
      <c r="MYV385" s="87"/>
      <c r="MYW385" s="87"/>
      <c r="MYX385" s="87"/>
      <c r="MYY385" s="87"/>
      <c r="MYZ385" s="87"/>
      <c r="MZA385" s="87"/>
      <c r="MZB385" s="87"/>
      <c r="MZC385" s="87"/>
      <c r="MZD385" s="87"/>
      <c r="MZE385" s="87"/>
      <c r="MZF385" s="87"/>
      <c r="MZG385" s="87"/>
      <c r="MZH385" s="87"/>
      <c r="MZI385" s="87"/>
      <c r="MZJ385" s="87"/>
      <c r="MZK385" s="87"/>
      <c r="MZL385" s="87"/>
      <c r="MZM385" s="87"/>
      <c r="MZN385" s="87"/>
      <c r="MZO385" s="87"/>
      <c r="MZP385" s="87"/>
      <c r="MZQ385" s="87"/>
      <c r="MZR385" s="87"/>
      <c r="MZS385" s="87"/>
      <c r="MZT385" s="87"/>
      <c r="MZU385" s="87"/>
      <c r="MZV385" s="87"/>
      <c r="MZW385" s="87"/>
      <c r="MZX385" s="87"/>
      <c r="MZY385" s="87"/>
      <c r="MZZ385" s="87"/>
      <c r="NAA385" s="87"/>
      <c r="NAB385" s="87"/>
      <c r="NAC385" s="87"/>
      <c r="NAD385" s="87"/>
      <c r="NAE385" s="87"/>
      <c r="NAF385" s="87"/>
      <c r="NAG385" s="87"/>
      <c r="NAH385" s="87"/>
      <c r="NAI385" s="87"/>
      <c r="NAJ385" s="87"/>
      <c r="NAK385" s="87"/>
      <c r="NAL385" s="87"/>
      <c r="NAM385" s="87"/>
      <c r="NAN385" s="87"/>
      <c r="NAO385" s="87"/>
      <c r="NAP385" s="87"/>
      <c r="NAQ385" s="87"/>
      <c r="NAR385" s="87"/>
      <c r="NAS385" s="87"/>
      <c r="NAT385" s="87"/>
      <c r="NAU385" s="87"/>
      <c r="NAV385" s="87"/>
      <c r="NAW385" s="87"/>
      <c r="NAX385" s="87"/>
      <c r="NAY385" s="87"/>
      <c r="NAZ385" s="87"/>
      <c r="NBA385" s="87"/>
      <c r="NBB385" s="87"/>
      <c r="NBC385" s="87"/>
      <c r="NBD385" s="87"/>
      <c r="NBE385" s="87"/>
      <c r="NBF385" s="87"/>
      <c r="NBG385" s="87"/>
      <c r="NBH385" s="87"/>
      <c r="NBI385" s="87"/>
      <c r="NBJ385" s="87"/>
      <c r="NBK385" s="87"/>
      <c r="NBL385" s="87"/>
      <c r="NBM385" s="87"/>
      <c r="NBN385" s="87"/>
      <c r="NBO385" s="87"/>
      <c r="NBP385" s="87"/>
      <c r="NBQ385" s="87"/>
      <c r="NBR385" s="87"/>
      <c r="NBS385" s="87"/>
      <c r="NBT385" s="87"/>
      <c r="NBU385" s="87"/>
      <c r="NBV385" s="87"/>
      <c r="NBW385" s="87"/>
      <c r="NBX385" s="87"/>
      <c r="NBY385" s="87"/>
      <c r="NBZ385" s="87"/>
      <c r="NCA385" s="87"/>
      <c r="NCB385" s="87"/>
      <c r="NCC385" s="87"/>
      <c r="NCD385" s="87"/>
      <c r="NCE385" s="87"/>
      <c r="NCF385" s="87"/>
      <c r="NCG385" s="87"/>
      <c r="NCH385" s="87"/>
      <c r="NCI385" s="87"/>
      <c r="NCJ385" s="87"/>
      <c r="NCK385" s="87"/>
      <c r="NCL385" s="87"/>
      <c r="NCM385" s="87"/>
      <c r="NCN385" s="87"/>
      <c r="NCO385" s="87"/>
      <c r="NCP385" s="87"/>
      <c r="NCQ385" s="87"/>
      <c r="NCR385" s="87"/>
      <c r="NCS385" s="87"/>
      <c r="NCT385" s="87"/>
      <c r="NCU385" s="87"/>
      <c r="NCV385" s="87"/>
      <c r="NCW385" s="87"/>
      <c r="NCX385" s="87"/>
      <c r="NCY385" s="87"/>
      <c r="NCZ385" s="87"/>
      <c r="NDA385" s="87"/>
      <c r="NDB385" s="87"/>
      <c r="NDC385" s="87"/>
      <c r="NDD385" s="87"/>
      <c r="NDE385" s="87"/>
      <c r="NDF385" s="87"/>
      <c r="NDG385" s="87"/>
      <c r="NDH385" s="87"/>
      <c r="NDI385" s="87"/>
      <c r="NDJ385" s="87"/>
      <c r="NDK385" s="87"/>
      <c r="NDL385" s="87"/>
      <c r="NDM385" s="87"/>
      <c r="NDN385" s="87"/>
      <c r="NDO385" s="87"/>
      <c r="NDP385" s="87"/>
      <c r="NDQ385" s="87"/>
      <c r="NDR385" s="87"/>
      <c r="NDS385" s="87"/>
      <c r="NDT385" s="87"/>
      <c r="NDU385" s="87"/>
      <c r="NDV385" s="87"/>
      <c r="NDW385" s="87"/>
      <c r="NDX385" s="87"/>
      <c r="NDY385" s="87"/>
      <c r="NDZ385" s="87"/>
      <c r="NEA385" s="87"/>
      <c r="NEB385" s="87"/>
      <c r="NEC385" s="87"/>
      <c r="NED385" s="87"/>
      <c r="NEE385" s="87"/>
      <c r="NEF385" s="87"/>
      <c r="NEG385" s="87"/>
      <c r="NEH385" s="87"/>
      <c r="NEI385" s="87"/>
      <c r="NEJ385" s="87"/>
      <c r="NEK385" s="87"/>
      <c r="NEL385" s="87"/>
      <c r="NEM385" s="87"/>
      <c r="NEN385" s="87"/>
      <c r="NEO385" s="87"/>
      <c r="NEP385" s="87"/>
      <c r="NEQ385" s="87"/>
      <c r="NER385" s="87"/>
      <c r="NES385" s="87"/>
      <c r="NET385" s="87"/>
      <c r="NEU385" s="87"/>
      <c r="NEV385" s="87"/>
      <c r="NEW385" s="87"/>
      <c r="NEX385" s="87"/>
      <c r="NEY385" s="87"/>
      <c r="NEZ385" s="87"/>
      <c r="NFA385" s="87"/>
      <c r="NFB385" s="87"/>
      <c r="NFC385" s="87"/>
      <c r="NFD385" s="87"/>
      <c r="NFE385" s="87"/>
      <c r="NFF385" s="87"/>
      <c r="NFG385" s="87"/>
      <c r="NFH385" s="87"/>
      <c r="NFI385" s="87"/>
      <c r="NFJ385" s="87"/>
      <c r="NFK385" s="87"/>
      <c r="NFL385" s="87"/>
      <c r="NFM385" s="87"/>
      <c r="NFN385" s="87"/>
      <c r="NFO385" s="87"/>
      <c r="NFP385" s="87"/>
      <c r="NFQ385" s="87"/>
      <c r="NFR385" s="87"/>
      <c r="NFS385" s="87"/>
      <c r="NFT385" s="87"/>
      <c r="NFU385" s="87"/>
      <c r="NFV385" s="87"/>
      <c r="NFW385" s="87"/>
      <c r="NFX385" s="87"/>
      <c r="NFY385" s="87"/>
      <c r="NFZ385" s="87"/>
      <c r="NGA385" s="87"/>
      <c r="NGB385" s="87"/>
      <c r="NGC385" s="87"/>
      <c r="NGD385" s="87"/>
      <c r="NGE385" s="87"/>
      <c r="NGF385" s="87"/>
      <c r="NGG385" s="87"/>
      <c r="NGH385" s="87"/>
      <c r="NGI385" s="87"/>
      <c r="NGJ385" s="87"/>
      <c r="NGK385" s="87"/>
      <c r="NGL385" s="87"/>
      <c r="NGM385" s="87"/>
      <c r="NGN385" s="87"/>
      <c r="NGO385" s="87"/>
      <c r="NGP385" s="87"/>
      <c r="NGQ385" s="87"/>
      <c r="NGR385" s="87"/>
      <c r="NGS385" s="87"/>
      <c r="NGT385" s="87"/>
      <c r="NGU385" s="87"/>
      <c r="NGV385" s="87"/>
      <c r="NGW385" s="87"/>
      <c r="NGX385" s="87"/>
      <c r="NGY385" s="87"/>
      <c r="NGZ385" s="87"/>
      <c r="NHA385" s="87"/>
      <c r="NHB385" s="87"/>
      <c r="NHC385" s="87"/>
      <c r="NHD385" s="87"/>
      <c r="NHE385" s="87"/>
      <c r="NHF385" s="87"/>
      <c r="NHG385" s="87"/>
      <c r="NHH385" s="87"/>
      <c r="NHI385" s="87"/>
      <c r="NHJ385" s="87"/>
      <c r="NHK385" s="87"/>
      <c r="NHL385" s="87"/>
      <c r="NHM385" s="87"/>
      <c r="NHN385" s="87"/>
      <c r="NHO385" s="87"/>
      <c r="NHP385" s="87"/>
      <c r="NHQ385" s="87"/>
      <c r="NHR385" s="87"/>
      <c r="NHS385" s="87"/>
      <c r="NHT385" s="87"/>
      <c r="NHU385" s="87"/>
      <c r="NHV385" s="87"/>
      <c r="NHW385" s="87"/>
      <c r="NHX385" s="87"/>
      <c r="NHY385" s="87"/>
      <c r="NHZ385" s="87"/>
      <c r="NIA385" s="87"/>
      <c r="NIB385" s="87"/>
      <c r="NIC385" s="87"/>
      <c r="NID385" s="87"/>
      <c r="NIE385" s="87"/>
      <c r="NIF385" s="87"/>
      <c r="NIG385" s="87"/>
      <c r="NIH385" s="87"/>
      <c r="NII385" s="87"/>
      <c r="NIJ385" s="87"/>
      <c r="NIK385" s="87"/>
      <c r="NIL385" s="87"/>
      <c r="NIM385" s="87"/>
      <c r="NIN385" s="87"/>
      <c r="NIO385" s="87"/>
      <c r="NIP385" s="87"/>
      <c r="NIQ385" s="87"/>
      <c r="NIR385" s="87"/>
      <c r="NIS385" s="87"/>
      <c r="NIT385" s="87"/>
      <c r="NIU385" s="87"/>
      <c r="NIV385" s="87"/>
      <c r="NIW385" s="87"/>
      <c r="NIX385" s="87"/>
      <c r="NIY385" s="87"/>
      <c r="NIZ385" s="87"/>
      <c r="NJA385" s="87"/>
      <c r="NJB385" s="87"/>
      <c r="NJC385" s="87"/>
      <c r="NJD385" s="87"/>
      <c r="NJE385" s="87"/>
      <c r="NJF385" s="87"/>
      <c r="NJG385" s="87"/>
      <c r="NJH385" s="87"/>
      <c r="NJI385" s="87"/>
      <c r="NJJ385" s="87"/>
      <c r="NJK385" s="87"/>
      <c r="NJL385" s="87"/>
      <c r="NJM385" s="87"/>
      <c r="NJN385" s="87"/>
      <c r="NJO385" s="87"/>
      <c r="NJP385" s="87"/>
      <c r="NJQ385" s="87"/>
      <c r="NJR385" s="87"/>
      <c r="NJS385" s="87"/>
      <c r="NJT385" s="87"/>
      <c r="NJU385" s="87"/>
      <c r="NJV385" s="87"/>
      <c r="NJW385" s="87"/>
      <c r="NJX385" s="87"/>
      <c r="NJY385" s="87"/>
      <c r="NJZ385" s="87"/>
      <c r="NKA385" s="87"/>
      <c r="NKB385" s="87"/>
      <c r="NKC385" s="87"/>
      <c r="NKD385" s="87"/>
      <c r="NKE385" s="87"/>
      <c r="NKF385" s="87"/>
      <c r="NKG385" s="87"/>
      <c r="NKH385" s="87"/>
      <c r="NKI385" s="87"/>
      <c r="NKJ385" s="87"/>
      <c r="NKK385" s="87"/>
      <c r="NKL385" s="87"/>
      <c r="NKM385" s="87"/>
      <c r="NKN385" s="87"/>
      <c r="NKO385" s="87"/>
      <c r="NKP385" s="87"/>
      <c r="NKQ385" s="87"/>
      <c r="NKR385" s="87"/>
      <c r="NKS385" s="87"/>
      <c r="NKT385" s="87"/>
      <c r="NKU385" s="87"/>
      <c r="NKV385" s="87"/>
      <c r="NKW385" s="87"/>
      <c r="NKX385" s="87"/>
      <c r="NKY385" s="87"/>
      <c r="NKZ385" s="87"/>
      <c r="NLA385" s="87"/>
      <c r="NLB385" s="87"/>
      <c r="NLC385" s="87"/>
      <c r="NLD385" s="87"/>
      <c r="NLE385" s="87"/>
      <c r="NLF385" s="87"/>
      <c r="NLG385" s="87"/>
      <c r="NLH385" s="87"/>
      <c r="NLI385" s="87"/>
      <c r="NLJ385" s="87"/>
      <c r="NLK385" s="87"/>
      <c r="NLL385" s="87"/>
      <c r="NLM385" s="87"/>
      <c r="NLN385" s="87"/>
      <c r="NLO385" s="87"/>
      <c r="NLP385" s="87"/>
      <c r="NLQ385" s="87"/>
      <c r="NLR385" s="87"/>
      <c r="NLS385" s="87"/>
      <c r="NLT385" s="87"/>
      <c r="NLU385" s="87"/>
      <c r="NLV385" s="87"/>
      <c r="NLW385" s="87"/>
      <c r="NLX385" s="87"/>
      <c r="NLY385" s="87"/>
      <c r="NLZ385" s="87"/>
      <c r="NMA385" s="87"/>
      <c r="NMB385" s="87"/>
      <c r="NMC385" s="87"/>
      <c r="NMD385" s="87"/>
      <c r="NME385" s="87"/>
      <c r="NMF385" s="87"/>
      <c r="NMG385" s="87"/>
      <c r="NMH385" s="87"/>
      <c r="NMI385" s="87"/>
      <c r="NMJ385" s="87"/>
      <c r="NMK385" s="87"/>
      <c r="NML385" s="87"/>
      <c r="NMM385" s="87"/>
      <c r="NMN385" s="87"/>
      <c r="NMO385" s="87"/>
      <c r="NMP385" s="87"/>
      <c r="NMQ385" s="87"/>
      <c r="NMR385" s="87"/>
      <c r="NMS385" s="87"/>
      <c r="NMT385" s="87"/>
      <c r="NMU385" s="87"/>
      <c r="NMV385" s="87"/>
      <c r="NMW385" s="87"/>
      <c r="NMX385" s="87"/>
      <c r="NMY385" s="87"/>
      <c r="NMZ385" s="87"/>
      <c r="NNA385" s="87"/>
      <c r="NNB385" s="87"/>
      <c r="NNC385" s="87"/>
      <c r="NND385" s="87"/>
      <c r="NNE385" s="87"/>
      <c r="NNF385" s="87"/>
      <c r="NNG385" s="87"/>
      <c r="NNH385" s="87"/>
      <c r="NNI385" s="87"/>
      <c r="NNJ385" s="87"/>
      <c r="NNK385" s="87"/>
      <c r="NNL385" s="87"/>
      <c r="NNM385" s="87"/>
      <c r="NNN385" s="87"/>
      <c r="NNO385" s="87"/>
      <c r="NNP385" s="87"/>
      <c r="NNQ385" s="87"/>
      <c r="NNR385" s="87"/>
      <c r="NNS385" s="87"/>
      <c r="NNT385" s="87"/>
      <c r="NNU385" s="87"/>
      <c r="NNV385" s="87"/>
      <c r="NNW385" s="87"/>
      <c r="NNX385" s="87"/>
      <c r="NNY385" s="87"/>
      <c r="NNZ385" s="87"/>
      <c r="NOA385" s="87"/>
      <c r="NOB385" s="87"/>
      <c r="NOC385" s="87"/>
      <c r="NOD385" s="87"/>
      <c r="NOE385" s="87"/>
      <c r="NOF385" s="87"/>
      <c r="NOG385" s="87"/>
      <c r="NOH385" s="87"/>
      <c r="NOI385" s="87"/>
      <c r="NOJ385" s="87"/>
      <c r="NOK385" s="87"/>
      <c r="NOL385" s="87"/>
      <c r="NOM385" s="87"/>
      <c r="NON385" s="87"/>
      <c r="NOO385" s="87"/>
      <c r="NOP385" s="87"/>
      <c r="NOQ385" s="87"/>
      <c r="NOR385" s="87"/>
      <c r="NOS385" s="87"/>
      <c r="NOT385" s="87"/>
      <c r="NOU385" s="87"/>
      <c r="NOV385" s="87"/>
      <c r="NOW385" s="87"/>
      <c r="NOX385" s="87"/>
      <c r="NOY385" s="87"/>
      <c r="NOZ385" s="87"/>
      <c r="NPA385" s="87"/>
      <c r="NPB385" s="87"/>
      <c r="NPC385" s="87"/>
      <c r="NPD385" s="87"/>
      <c r="NPE385" s="87"/>
      <c r="NPF385" s="87"/>
      <c r="NPG385" s="87"/>
      <c r="NPH385" s="87"/>
      <c r="NPI385" s="87"/>
      <c r="NPJ385" s="87"/>
      <c r="NPK385" s="87"/>
      <c r="NPL385" s="87"/>
      <c r="NPM385" s="87"/>
      <c r="NPN385" s="87"/>
      <c r="NPO385" s="87"/>
      <c r="NPP385" s="87"/>
      <c r="NPQ385" s="87"/>
      <c r="NPR385" s="87"/>
      <c r="NPS385" s="87"/>
      <c r="NPT385" s="87"/>
      <c r="NPU385" s="87"/>
      <c r="NPV385" s="87"/>
      <c r="NPW385" s="87"/>
      <c r="NPX385" s="87"/>
      <c r="NPY385" s="87"/>
      <c r="NPZ385" s="87"/>
      <c r="NQA385" s="87"/>
      <c r="NQB385" s="87"/>
      <c r="NQC385" s="87"/>
      <c r="NQD385" s="87"/>
      <c r="NQE385" s="87"/>
      <c r="NQF385" s="87"/>
      <c r="NQG385" s="87"/>
      <c r="NQH385" s="87"/>
      <c r="NQI385" s="87"/>
      <c r="NQJ385" s="87"/>
      <c r="NQK385" s="87"/>
      <c r="NQL385" s="87"/>
      <c r="NQM385" s="87"/>
      <c r="NQN385" s="87"/>
      <c r="NQO385" s="87"/>
      <c r="NQP385" s="87"/>
      <c r="NQQ385" s="87"/>
      <c r="NQR385" s="87"/>
      <c r="NQS385" s="87"/>
      <c r="NQT385" s="87"/>
      <c r="NQU385" s="87"/>
      <c r="NQV385" s="87"/>
      <c r="NQW385" s="87"/>
      <c r="NQX385" s="87"/>
      <c r="NQY385" s="87"/>
      <c r="NQZ385" s="87"/>
      <c r="NRA385" s="87"/>
      <c r="NRB385" s="87"/>
      <c r="NRC385" s="87"/>
      <c r="NRD385" s="87"/>
      <c r="NRE385" s="87"/>
      <c r="NRF385" s="87"/>
      <c r="NRG385" s="87"/>
      <c r="NRH385" s="87"/>
      <c r="NRI385" s="87"/>
      <c r="NRJ385" s="87"/>
      <c r="NRK385" s="87"/>
      <c r="NRL385" s="87"/>
      <c r="NRM385" s="87"/>
      <c r="NRN385" s="87"/>
      <c r="NRO385" s="87"/>
      <c r="NRP385" s="87"/>
      <c r="NRQ385" s="87"/>
      <c r="NRR385" s="87"/>
      <c r="NRS385" s="87"/>
      <c r="NRT385" s="87"/>
      <c r="NRU385" s="87"/>
      <c r="NRV385" s="87"/>
      <c r="NRW385" s="87"/>
      <c r="NRX385" s="87"/>
      <c r="NRY385" s="87"/>
      <c r="NRZ385" s="87"/>
      <c r="NSA385" s="87"/>
      <c r="NSB385" s="87"/>
      <c r="NSC385" s="87"/>
      <c r="NSD385" s="87"/>
      <c r="NSE385" s="87"/>
      <c r="NSF385" s="87"/>
      <c r="NSG385" s="87"/>
      <c r="NSH385" s="87"/>
      <c r="NSI385" s="87"/>
      <c r="NSJ385" s="87"/>
      <c r="NSK385" s="87"/>
      <c r="NSL385" s="87"/>
      <c r="NSM385" s="87"/>
      <c r="NSN385" s="87"/>
      <c r="NSO385" s="87"/>
      <c r="NSP385" s="87"/>
      <c r="NSQ385" s="87"/>
      <c r="NSR385" s="87"/>
      <c r="NSS385" s="87"/>
      <c r="NST385" s="87"/>
      <c r="NSU385" s="87"/>
      <c r="NSV385" s="87"/>
      <c r="NSW385" s="87"/>
      <c r="NSX385" s="87"/>
      <c r="NSY385" s="87"/>
      <c r="NSZ385" s="87"/>
      <c r="NTA385" s="87"/>
      <c r="NTB385" s="87"/>
      <c r="NTC385" s="87"/>
      <c r="NTD385" s="87"/>
      <c r="NTE385" s="87"/>
      <c r="NTF385" s="87"/>
      <c r="NTG385" s="87"/>
      <c r="NTH385" s="87"/>
      <c r="NTI385" s="87"/>
      <c r="NTJ385" s="87"/>
      <c r="NTK385" s="87"/>
      <c r="NTL385" s="87"/>
      <c r="NTM385" s="87"/>
      <c r="NTN385" s="87"/>
      <c r="NTO385" s="87"/>
      <c r="NTP385" s="87"/>
      <c r="NTQ385" s="87"/>
      <c r="NTR385" s="87"/>
      <c r="NTS385" s="87"/>
      <c r="NTT385" s="87"/>
      <c r="NTU385" s="87"/>
      <c r="NTV385" s="87"/>
      <c r="NTW385" s="87"/>
      <c r="NTX385" s="87"/>
      <c r="NTY385" s="87"/>
      <c r="NTZ385" s="87"/>
      <c r="NUA385" s="87"/>
      <c r="NUB385" s="87"/>
      <c r="NUC385" s="87"/>
      <c r="NUD385" s="87"/>
      <c r="NUE385" s="87"/>
      <c r="NUF385" s="87"/>
      <c r="NUG385" s="87"/>
      <c r="NUH385" s="87"/>
      <c r="NUI385" s="87"/>
      <c r="NUJ385" s="87"/>
      <c r="NUK385" s="87"/>
      <c r="NUL385" s="87"/>
      <c r="NUM385" s="87"/>
      <c r="NUN385" s="87"/>
      <c r="NUO385" s="87"/>
      <c r="NUP385" s="87"/>
      <c r="NUQ385" s="87"/>
      <c r="NUR385" s="87"/>
      <c r="NUS385" s="87"/>
      <c r="NUT385" s="87"/>
      <c r="NUU385" s="87"/>
      <c r="NUV385" s="87"/>
      <c r="NUW385" s="87"/>
      <c r="NUX385" s="87"/>
      <c r="NUY385" s="87"/>
      <c r="NUZ385" s="87"/>
      <c r="NVA385" s="87"/>
      <c r="NVB385" s="87"/>
      <c r="NVC385" s="87"/>
      <c r="NVD385" s="87"/>
      <c r="NVE385" s="87"/>
      <c r="NVF385" s="87"/>
      <c r="NVG385" s="87"/>
      <c r="NVH385" s="87"/>
      <c r="NVI385" s="87"/>
      <c r="NVJ385" s="87"/>
      <c r="NVK385" s="87"/>
      <c r="NVL385" s="87"/>
      <c r="NVM385" s="87"/>
      <c r="NVN385" s="87"/>
      <c r="NVO385" s="87"/>
      <c r="NVP385" s="87"/>
      <c r="NVQ385" s="87"/>
      <c r="NVR385" s="87"/>
      <c r="NVS385" s="87"/>
      <c r="NVT385" s="87"/>
      <c r="NVU385" s="87"/>
      <c r="NVV385" s="87"/>
      <c r="NVW385" s="87"/>
      <c r="NVX385" s="87"/>
      <c r="NVY385" s="87"/>
      <c r="NVZ385" s="87"/>
      <c r="NWA385" s="87"/>
      <c r="NWB385" s="87"/>
      <c r="NWC385" s="87"/>
      <c r="NWD385" s="87"/>
      <c r="NWE385" s="87"/>
      <c r="NWF385" s="87"/>
      <c r="NWG385" s="87"/>
      <c r="NWH385" s="87"/>
      <c r="NWI385" s="87"/>
      <c r="NWJ385" s="87"/>
      <c r="NWK385" s="87"/>
      <c r="NWL385" s="87"/>
      <c r="NWM385" s="87"/>
      <c r="NWN385" s="87"/>
      <c r="NWO385" s="87"/>
      <c r="NWP385" s="87"/>
      <c r="NWQ385" s="87"/>
      <c r="NWR385" s="87"/>
      <c r="NWS385" s="87"/>
      <c r="NWT385" s="87"/>
      <c r="NWU385" s="87"/>
      <c r="NWV385" s="87"/>
      <c r="NWW385" s="87"/>
      <c r="NWX385" s="87"/>
      <c r="NWY385" s="87"/>
      <c r="NWZ385" s="87"/>
      <c r="NXA385" s="87"/>
      <c r="NXB385" s="87"/>
      <c r="NXC385" s="87"/>
      <c r="NXD385" s="87"/>
      <c r="NXE385" s="87"/>
      <c r="NXF385" s="87"/>
      <c r="NXG385" s="87"/>
      <c r="NXH385" s="87"/>
      <c r="NXI385" s="87"/>
      <c r="NXJ385" s="87"/>
      <c r="NXK385" s="87"/>
      <c r="NXL385" s="87"/>
      <c r="NXM385" s="87"/>
      <c r="NXN385" s="87"/>
      <c r="NXO385" s="87"/>
      <c r="NXP385" s="87"/>
      <c r="NXQ385" s="87"/>
      <c r="NXR385" s="87"/>
      <c r="NXS385" s="87"/>
      <c r="NXT385" s="87"/>
      <c r="NXU385" s="87"/>
      <c r="NXV385" s="87"/>
      <c r="NXW385" s="87"/>
      <c r="NXX385" s="87"/>
      <c r="NXY385" s="87"/>
      <c r="NXZ385" s="87"/>
      <c r="NYA385" s="87"/>
      <c r="NYB385" s="87"/>
      <c r="NYC385" s="87"/>
      <c r="NYD385" s="87"/>
      <c r="NYE385" s="87"/>
      <c r="NYF385" s="87"/>
      <c r="NYG385" s="87"/>
      <c r="NYH385" s="87"/>
      <c r="NYI385" s="87"/>
      <c r="NYJ385" s="87"/>
      <c r="NYK385" s="87"/>
      <c r="NYL385" s="87"/>
      <c r="NYM385" s="87"/>
      <c r="NYN385" s="87"/>
      <c r="NYO385" s="87"/>
      <c r="NYP385" s="87"/>
      <c r="NYQ385" s="87"/>
      <c r="NYR385" s="87"/>
      <c r="NYS385" s="87"/>
      <c r="NYT385" s="87"/>
      <c r="NYU385" s="87"/>
      <c r="NYV385" s="87"/>
      <c r="NYW385" s="87"/>
      <c r="NYX385" s="87"/>
      <c r="NYY385" s="87"/>
      <c r="NYZ385" s="87"/>
      <c r="NZA385" s="87"/>
      <c r="NZB385" s="87"/>
      <c r="NZC385" s="87"/>
      <c r="NZD385" s="87"/>
      <c r="NZE385" s="87"/>
      <c r="NZF385" s="87"/>
      <c r="NZG385" s="87"/>
      <c r="NZH385" s="87"/>
      <c r="NZI385" s="87"/>
      <c r="NZJ385" s="87"/>
      <c r="NZK385" s="87"/>
      <c r="NZL385" s="87"/>
      <c r="NZM385" s="87"/>
      <c r="NZN385" s="87"/>
      <c r="NZO385" s="87"/>
      <c r="NZP385" s="87"/>
      <c r="NZQ385" s="87"/>
      <c r="NZR385" s="87"/>
      <c r="NZS385" s="87"/>
      <c r="NZT385" s="87"/>
      <c r="NZU385" s="87"/>
      <c r="NZV385" s="87"/>
      <c r="NZW385" s="87"/>
      <c r="NZX385" s="87"/>
      <c r="NZY385" s="87"/>
      <c r="NZZ385" s="87"/>
      <c r="OAA385" s="87"/>
      <c r="OAB385" s="87"/>
      <c r="OAC385" s="87"/>
      <c r="OAD385" s="87"/>
      <c r="OAE385" s="87"/>
      <c r="OAF385" s="87"/>
      <c r="OAG385" s="87"/>
      <c r="OAH385" s="87"/>
      <c r="OAI385" s="87"/>
      <c r="OAJ385" s="87"/>
      <c r="OAK385" s="87"/>
      <c r="OAL385" s="87"/>
      <c r="OAM385" s="87"/>
      <c r="OAN385" s="87"/>
      <c r="OAO385" s="87"/>
      <c r="OAP385" s="87"/>
      <c r="OAQ385" s="87"/>
      <c r="OAR385" s="87"/>
      <c r="OAS385" s="87"/>
      <c r="OAT385" s="87"/>
      <c r="OAU385" s="87"/>
      <c r="OAV385" s="87"/>
      <c r="OAW385" s="87"/>
      <c r="OAX385" s="87"/>
      <c r="OAY385" s="87"/>
      <c r="OAZ385" s="87"/>
      <c r="OBA385" s="87"/>
      <c r="OBB385" s="87"/>
      <c r="OBC385" s="87"/>
      <c r="OBD385" s="87"/>
      <c r="OBE385" s="87"/>
      <c r="OBF385" s="87"/>
      <c r="OBG385" s="87"/>
      <c r="OBH385" s="87"/>
      <c r="OBI385" s="87"/>
      <c r="OBJ385" s="87"/>
      <c r="OBK385" s="87"/>
      <c r="OBL385" s="87"/>
      <c r="OBM385" s="87"/>
      <c r="OBN385" s="87"/>
      <c r="OBO385" s="87"/>
      <c r="OBP385" s="87"/>
      <c r="OBQ385" s="87"/>
      <c r="OBR385" s="87"/>
      <c r="OBS385" s="87"/>
      <c r="OBT385" s="87"/>
      <c r="OBU385" s="87"/>
      <c r="OBV385" s="87"/>
      <c r="OBW385" s="87"/>
      <c r="OBX385" s="87"/>
      <c r="OBY385" s="87"/>
      <c r="OBZ385" s="87"/>
      <c r="OCA385" s="87"/>
      <c r="OCB385" s="87"/>
      <c r="OCC385" s="87"/>
      <c r="OCD385" s="87"/>
      <c r="OCE385" s="87"/>
      <c r="OCF385" s="87"/>
      <c r="OCG385" s="87"/>
      <c r="OCH385" s="87"/>
      <c r="OCI385" s="87"/>
      <c r="OCJ385" s="87"/>
      <c r="OCK385" s="87"/>
      <c r="OCL385" s="87"/>
      <c r="OCM385" s="87"/>
      <c r="OCN385" s="87"/>
      <c r="OCO385" s="87"/>
      <c r="OCP385" s="87"/>
      <c r="OCQ385" s="87"/>
      <c r="OCR385" s="87"/>
      <c r="OCS385" s="87"/>
      <c r="OCT385" s="87"/>
      <c r="OCU385" s="87"/>
      <c r="OCV385" s="87"/>
      <c r="OCW385" s="87"/>
      <c r="OCX385" s="87"/>
      <c r="OCY385" s="87"/>
      <c r="OCZ385" s="87"/>
      <c r="ODA385" s="87"/>
      <c r="ODB385" s="87"/>
      <c r="ODC385" s="87"/>
      <c r="ODD385" s="87"/>
      <c r="ODE385" s="87"/>
      <c r="ODF385" s="87"/>
      <c r="ODG385" s="87"/>
      <c r="ODH385" s="87"/>
      <c r="ODI385" s="87"/>
      <c r="ODJ385" s="87"/>
      <c r="ODK385" s="87"/>
      <c r="ODL385" s="87"/>
      <c r="ODM385" s="87"/>
      <c r="ODN385" s="87"/>
      <c r="ODO385" s="87"/>
      <c r="ODP385" s="87"/>
      <c r="ODQ385" s="87"/>
      <c r="ODR385" s="87"/>
      <c r="ODS385" s="87"/>
      <c r="ODT385" s="87"/>
      <c r="ODU385" s="87"/>
      <c r="ODV385" s="87"/>
      <c r="ODW385" s="87"/>
      <c r="ODX385" s="87"/>
      <c r="ODY385" s="87"/>
      <c r="ODZ385" s="87"/>
      <c r="OEA385" s="87"/>
      <c r="OEB385" s="87"/>
      <c r="OEC385" s="87"/>
      <c r="OED385" s="87"/>
      <c r="OEE385" s="87"/>
      <c r="OEF385" s="87"/>
      <c r="OEG385" s="87"/>
      <c r="OEH385" s="87"/>
      <c r="OEI385" s="87"/>
      <c r="OEJ385" s="87"/>
      <c r="OEK385" s="87"/>
      <c r="OEL385" s="87"/>
      <c r="OEM385" s="87"/>
      <c r="OEN385" s="87"/>
      <c r="OEO385" s="87"/>
      <c r="OEP385" s="87"/>
      <c r="OEQ385" s="87"/>
      <c r="OER385" s="87"/>
      <c r="OES385" s="87"/>
      <c r="OET385" s="87"/>
      <c r="OEU385" s="87"/>
      <c r="OEV385" s="87"/>
      <c r="OEW385" s="87"/>
      <c r="OEX385" s="87"/>
      <c r="OEY385" s="87"/>
      <c r="OEZ385" s="87"/>
      <c r="OFA385" s="87"/>
      <c r="OFB385" s="87"/>
      <c r="OFC385" s="87"/>
      <c r="OFD385" s="87"/>
      <c r="OFE385" s="87"/>
      <c r="OFF385" s="87"/>
      <c r="OFG385" s="87"/>
      <c r="OFH385" s="87"/>
      <c r="OFI385" s="87"/>
      <c r="OFJ385" s="87"/>
      <c r="OFK385" s="87"/>
      <c r="OFL385" s="87"/>
      <c r="OFM385" s="87"/>
      <c r="OFN385" s="87"/>
      <c r="OFO385" s="87"/>
      <c r="OFP385" s="87"/>
      <c r="OFQ385" s="87"/>
      <c r="OFR385" s="87"/>
      <c r="OFS385" s="87"/>
      <c r="OFT385" s="87"/>
      <c r="OFU385" s="87"/>
      <c r="OFV385" s="87"/>
      <c r="OFW385" s="87"/>
      <c r="OFX385" s="87"/>
      <c r="OFY385" s="87"/>
      <c r="OFZ385" s="87"/>
      <c r="OGA385" s="87"/>
      <c r="OGB385" s="87"/>
      <c r="OGC385" s="87"/>
      <c r="OGD385" s="87"/>
      <c r="OGE385" s="87"/>
      <c r="OGF385" s="87"/>
      <c r="OGG385" s="87"/>
      <c r="OGH385" s="87"/>
      <c r="OGI385" s="87"/>
      <c r="OGJ385" s="87"/>
      <c r="OGK385" s="87"/>
      <c r="OGL385" s="87"/>
      <c r="OGM385" s="87"/>
      <c r="OGN385" s="87"/>
      <c r="OGO385" s="87"/>
      <c r="OGP385" s="87"/>
      <c r="OGQ385" s="87"/>
      <c r="OGR385" s="87"/>
      <c r="OGS385" s="87"/>
      <c r="OGT385" s="87"/>
      <c r="OGU385" s="87"/>
      <c r="OGV385" s="87"/>
      <c r="OGW385" s="87"/>
      <c r="OGX385" s="87"/>
      <c r="OGY385" s="87"/>
      <c r="OGZ385" s="87"/>
      <c r="OHA385" s="87"/>
      <c r="OHB385" s="87"/>
      <c r="OHC385" s="87"/>
      <c r="OHD385" s="87"/>
      <c r="OHE385" s="87"/>
      <c r="OHF385" s="87"/>
      <c r="OHG385" s="87"/>
      <c r="OHH385" s="87"/>
      <c r="OHI385" s="87"/>
      <c r="OHJ385" s="87"/>
      <c r="OHK385" s="87"/>
      <c r="OHL385" s="87"/>
      <c r="OHM385" s="87"/>
      <c r="OHN385" s="87"/>
      <c r="OHO385" s="87"/>
      <c r="OHP385" s="87"/>
      <c r="OHQ385" s="87"/>
      <c r="OHR385" s="87"/>
      <c r="OHS385" s="87"/>
      <c r="OHT385" s="87"/>
      <c r="OHU385" s="87"/>
      <c r="OHV385" s="87"/>
      <c r="OHW385" s="87"/>
      <c r="OHX385" s="87"/>
      <c r="OHY385" s="87"/>
      <c r="OHZ385" s="87"/>
      <c r="OIA385" s="87"/>
      <c r="OIB385" s="87"/>
      <c r="OIC385" s="87"/>
      <c r="OID385" s="87"/>
      <c r="OIE385" s="87"/>
      <c r="OIF385" s="87"/>
      <c r="OIG385" s="87"/>
      <c r="OIH385" s="87"/>
      <c r="OII385" s="87"/>
      <c r="OIJ385" s="87"/>
      <c r="OIK385" s="87"/>
      <c r="OIL385" s="87"/>
      <c r="OIM385" s="87"/>
      <c r="OIN385" s="87"/>
      <c r="OIO385" s="87"/>
      <c r="OIP385" s="87"/>
      <c r="OIQ385" s="87"/>
      <c r="OIR385" s="87"/>
      <c r="OIS385" s="87"/>
      <c r="OIT385" s="87"/>
      <c r="OIU385" s="87"/>
      <c r="OIV385" s="87"/>
      <c r="OIW385" s="87"/>
      <c r="OIX385" s="87"/>
      <c r="OIY385" s="87"/>
      <c r="OIZ385" s="87"/>
      <c r="OJA385" s="87"/>
      <c r="OJB385" s="87"/>
      <c r="OJC385" s="87"/>
      <c r="OJD385" s="87"/>
      <c r="OJE385" s="87"/>
      <c r="OJF385" s="87"/>
      <c r="OJG385" s="87"/>
      <c r="OJH385" s="87"/>
      <c r="OJI385" s="87"/>
      <c r="OJJ385" s="87"/>
      <c r="OJK385" s="87"/>
      <c r="OJL385" s="87"/>
      <c r="OJM385" s="87"/>
      <c r="OJN385" s="87"/>
      <c r="OJO385" s="87"/>
      <c r="OJP385" s="87"/>
      <c r="OJQ385" s="87"/>
      <c r="OJR385" s="87"/>
      <c r="OJS385" s="87"/>
      <c r="OJT385" s="87"/>
      <c r="OJU385" s="87"/>
      <c r="OJV385" s="87"/>
      <c r="OJW385" s="87"/>
      <c r="OJX385" s="87"/>
      <c r="OJY385" s="87"/>
      <c r="OJZ385" s="87"/>
      <c r="OKA385" s="87"/>
      <c r="OKB385" s="87"/>
      <c r="OKC385" s="87"/>
      <c r="OKD385" s="87"/>
      <c r="OKE385" s="87"/>
      <c r="OKF385" s="87"/>
      <c r="OKG385" s="87"/>
      <c r="OKH385" s="87"/>
      <c r="OKI385" s="87"/>
      <c r="OKJ385" s="87"/>
      <c r="OKK385" s="87"/>
      <c r="OKL385" s="87"/>
      <c r="OKM385" s="87"/>
      <c r="OKN385" s="87"/>
      <c r="OKO385" s="87"/>
      <c r="OKP385" s="87"/>
      <c r="OKQ385" s="87"/>
      <c r="OKR385" s="87"/>
      <c r="OKS385" s="87"/>
      <c r="OKT385" s="87"/>
      <c r="OKU385" s="87"/>
      <c r="OKV385" s="87"/>
      <c r="OKW385" s="87"/>
      <c r="OKX385" s="87"/>
      <c r="OKY385" s="87"/>
      <c r="OKZ385" s="87"/>
      <c r="OLA385" s="87"/>
      <c r="OLB385" s="87"/>
      <c r="OLC385" s="87"/>
      <c r="OLD385" s="87"/>
      <c r="OLE385" s="87"/>
      <c r="OLF385" s="87"/>
      <c r="OLG385" s="87"/>
      <c r="OLH385" s="87"/>
      <c r="OLI385" s="87"/>
      <c r="OLJ385" s="87"/>
      <c r="OLK385" s="87"/>
      <c r="OLL385" s="87"/>
      <c r="OLM385" s="87"/>
      <c r="OLN385" s="87"/>
      <c r="OLO385" s="87"/>
      <c r="OLP385" s="87"/>
      <c r="OLQ385" s="87"/>
      <c r="OLR385" s="87"/>
      <c r="OLS385" s="87"/>
      <c r="OLT385" s="87"/>
      <c r="OLU385" s="87"/>
      <c r="OLV385" s="87"/>
      <c r="OLW385" s="87"/>
      <c r="OLX385" s="87"/>
      <c r="OLY385" s="87"/>
      <c r="OLZ385" s="87"/>
      <c r="OMA385" s="87"/>
      <c r="OMB385" s="87"/>
      <c r="OMC385" s="87"/>
      <c r="OMD385" s="87"/>
      <c r="OME385" s="87"/>
      <c r="OMF385" s="87"/>
      <c r="OMG385" s="87"/>
      <c r="OMH385" s="87"/>
      <c r="OMI385" s="87"/>
      <c r="OMJ385" s="87"/>
      <c r="OMK385" s="87"/>
      <c r="OML385" s="87"/>
      <c r="OMM385" s="87"/>
      <c r="OMN385" s="87"/>
      <c r="OMO385" s="87"/>
      <c r="OMP385" s="87"/>
      <c r="OMQ385" s="87"/>
      <c r="OMR385" s="87"/>
      <c r="OMS385" s="87"/>
      <c r="OMT385" s="87"/>
      <c r="OMU385" s="87"/>
      <c r="OMV385" s="87"/>
      <c r="OMW385" s="87"/>
      <c r="OMX385" s="87"/>
      <c r="OMY385" s="87"/>
      <c r="OMZ385" s="87"/>
      <c r="ONA385" s="87"/>
      <c r="ONB385" s="87"/>
      <c r="ONC385" s="87"/>
      <c r="OND385" s="87"/>
      <c r="ONE385" s="87"/>
      <c r="ONF385" s="87"/>
      <c r="ONG385" s="87"/>
      <c r="ONH385" s="87"/>
      <c r="ONI385" s="87"/>
      <c r="ONJ385" s="87"/>
      <c r="ONK385" s="87"/>
      <c r="ONL385" s="87"/>
      <c r="ONM385" s="87"/>
      <c r="ONN385" s="87"/>
      <c r="ONO385" s="87"/>
      <c r="ONP385" s="87"/>
      <c r="ONQ385" s="87"/>
      <c r="ONR385" s="87"/>
      <c r="ONS385" s="87"/>
      <c r="ONT385" s="87"/>
      <c r="ONU385" s="87"/>
      <c r="ONV385" s="87"/>
      <c r="ONW385" s="87"/>
      <c r="ONX385" s="87"/>
      <c r="ONY385" s="87"/>
      <c r="ONZ385" s="87"/>
      <c r="OOA385" s="87"/>
      <c r="OOB385" s="87"/>
      <c r="OOC385" s="87"/>
      <c r="OOD385" s="87"/>
      <c r="OOE385" s="87"/>
      <c r="OOF385" s="87"/>
      <c r="OOG385" s="87"/>
      <c r="OOH385" s="87"/>
      <c r="OOI385" s="87"/>
      <c r="OOJ385" s="87"/>
      <c r="OOK385" s="87"/>
      <c r="OOL385" s="87"/>
      <c r="OOM385" s="87"/>
      <c r="OON385" s="87"/>
      <c r="OOO385" s="87"/>
      <c r="OOP385" s="87"/>
      <c r="OOQ385" s="87"/>
      <c r="OOR385" s="87"/>
      <c r="OOS385" s="87"/>
      <c r="OOT385" s="87"/>
      <c r="OOU385" s="87"/>
      <c r="OOV385" s="87"/>
      <c r="OOW385" s="87"/>
      <c r="OOX385" s="87"/>
      <c r="OOY385" s="87"/>
      <c r="OOZ385" s="87"/>
      <c r="OPA385" s="87"/>
      <c r="OPB385" s="87"/>
      <c r="OPC385" s="87"/>
      <c r="OPD385" s="87"/>
      <c r="OPE385" s="87"/>
      <c r="OPF385" s="87"/>
      <c r="OPG385" s="87"/>
      <c r="OPH385" s="87"/>
      <c r="OPI385" s="87"/>
      <c r="OPJ385" s="87"/>
      <c r="OPK385" s="87"/>
      <c r="OPL385" s="87"/>
      <c r="OPM385" s="87"/>
      <c r="OPN385" s="87"/>
      <c r="OPO385" s="87"/>
      <c r="OPP385" s="87"/>
      <c r="OPQ385" s="87"/>
      <c r="OPR385" s="87"/>
      <c r="OPS385" s="87"/>
      <c r="OPT385" s="87"/>
      <c r="OPU385" s="87"/>
      <c r="OPV385" s="87"/>
      <c r="OPW385" s="87"/>
      <c r="OPX385" s="87"/>
      <c r="OPY385" s="87"/>
      <c r="OPZ385" s="87"/>
      <c r="OQA385" s="87"/>
      <c r="OQB385" s="87"/>
      <c r="OQC385" s="87"/>
      <c r="OQD385" s="87"/>
      <c r="OQE385" s="87"/>
      <c r="OQF385" s="87"/>
      <c r="OQG385" s="87"/>
      <c r="OQH385" s="87"/>
      <c r="OQI385" s="87"/>
      <c r="OQJ385" s="87"/>
      <c r="OQK385" s="87"/>
      <c r="OQL385" s="87"/>
      <c r="OQM385" s="87"/>
      <c r="OQN385" s="87"/>
      <c r="OQO385" s="87"/>
      <c r="OQP385" s="87"/>
      <c r="OQQ385" s="87"/>
      <c r="OQR385" s="87"/>
      <c r="OQS385" s="87"/>
      <c r="OQT385" s="87"/>
      <c r="OQU385" s="87"/>
      <c r="OQV385" s="87"/>
      <c r="OQW385" s="87"/>
      <c r="OQX385" s="87"/>
      <c r="OQY385" s="87"/>
      <c r="OQZ385" s="87"/>
      <c r="ORA385" s="87"/>
      <c r="ORB385" s="87"/>
      <c r="ORC385" s="87"/>
      <c r="ORD385" s="87"/>
      <c r="ORE385" s="87"/>
      <c r="ORF385" s="87"/>
      <c r="ORG385" s="87"/>
      <c r="ORH385" s="87"/>
      <c r="ORI385" s="87"/>
      <c r="ORJ385" s="87"/>
      <c r="ORK385" s="87"/>
      <c r="ORL385" s="87"/>
      <c r="ORM385" s="87"/>
      <c r="ORN385" s="87"/>
      <c r="ORO385" s="87"/>
      <c r="ORP385" s="87"/>
      <c r="ORQ385" s="87"/>
      <c r="ORR385" s="87"/>
      <c r="ORS385" s="87"/>
      <c r="ORT385" s="87"/>
      <c r="ORU385" s="87"/>
      <c r="ORV385" s="87"/>
      <c r="ORW385" s="87"/>
      <c r="ORX385" s="87"/>
      <c r="ORY385" s="87"/>
      <c r="ORZ385" s="87"/>
      <c r="OSA385" s="87"/>
      <c r="OSB385" s="87"/>
      <c r="OSC385" s="87"/>
      <c r="OSD385" s="87"/>
      <c r="OSE385" s="87"/>
      <c r="OSF385" s="87"/>
      <c r="OSG385" s="87"/>
      <c r="OSH385" s="87"/>
      <c r="OSI385" s="87"/>
      <c r="OSJ385" s="87"/>
      <c r="OSK385" s="87"/>
      <c r="OSL385" s="87"/>
      <c r="OSM385" s="87"/>
      <c r="OSN385" s="87"/>
      <c r="OSO385" s="87"/>
      <c r="OSP385" s="87"/>
      <c r="OSQ385" s="87"/>
      <c r="OSR385" s="87"/>
      <c r="OSS385" s="87"/>
      <c r="OST385" s="87"/>
      <c r="OSU385" s="87"/>
      <c r="OSV385" s="87"/>
      <c r="OSW385" s="87"/>
      <c r="OSX385" s="87"/>
      <c r="OSY385" s="87"/>
      <c r="OSZ385" s="87"/>
      <c r="OTA385" s="87"/>
      <c r="OTB385" s="87"/>
      <c r="OTC385" s="87"/>
      <c r="OTD385" s="87"/>
      <c r="OTE385" s="87"/>
      <c r="OTF385" s="87"/>
      <c r="OTG385" s="87"/>
      <c r="OTH385" s="87"/>
      <c r="OTI385" s="87"/>
      <c r="OTJ385" s="87"/>
      <c r="OTK385" s="87"/>
      <c r="OTL385" s="87"/>
      <c r="OTM385" s="87"/>
      <c r="OTN385" s="87"/>
      <c r="OTO385" s="87"/>
      <c r="OTP385" s="87"/>
      <c r="OTQ385" s="87"/>
      <c r="OTR385" s="87"/>
      <c r="OTS385" s="87"/>
      <c r="OTT385" s="87"/>
      <c r="OTU385" s="87"/>
      <c r="OTV385" s="87"/>
      <c r="OTW385" s="87"/>
      <c r="OTX385" s="87"/>
      <c r="OTY385" s="87"/>
      <c r="OTZ385" s="87"/>
      <c r="OUA385" s="87"/>
      <c r="OUB385" s="87"/>
      <c r="OUC385" s="87"/>
      <c r="OUD385" s="87"/>
      <c r="OUE385" s="87"/>
      <c r="OUF385" s="87"/>
      <c r="OUG385" s="87"/>
      <c r="OUH385" s="87"/>
      <c r="OUI385" s="87"/>
      <c r="OUJ385" s="87"/>
      <c r="OUK385" s="87"/>
      <c r="OUL385" s="87"/>
      <c r="OUM385" s="87"/>
      <c r="OUN385" s="87"/>
      <c r="OUO385" s="87"/>
      <c r="OUP385" s="87"/>
      <c r="OUQ385" s="87"/>
      <c r="OUR385" s="87"/>
      <c r="OUS385" s="87"/>
      <c r="OUT385" s="87"/>
      <c r="OUU385" s="87"/>
      <c r="OUV385" s="87"/>
      <c r="OUW385" s="87"/>
      <c r="OUX385" s="87"/>
      <c r="OUY385" s="87"/>
      <c r="OUZ385" s="87"/>
      <c r="OVA385" s="87"/>
      <c r="OVB385" s="87"/>
      <c r="OVC385" s="87"/>
      <c r="OVD385" s="87"/>
      <c r="OVE385" s="87"/>
      <c r="OVF385" s="87"/>
      <c r="OVG385" s="87"/>
      <c r="OVH385" s="87"/>
      <c r="OVI385" s="87"/>
      <c r="OVJ385" s="87"/>
      <c r="OVK385" s="87"/>
      <c r="OVL385" s="87"/>
      <c r="OVM385" s="87"/>
      <c r="OVN385" s="87"/>
      <c r="OVO385" s="87"/>
      <c r="OVP385" s="87"/>
      <c r="OVQ385" s="87"/>
      <c r="OVR385" s="87"/>
      <c r="OVS385" s="87"/>
      <c r="OVT385" s="87"/>
      <c r="OVU385" s="87"/>
      <c r="OVV385" s="87"/>
      <c r="OVW385" s="87"/>
      <c r="OVX385" s="87"/>
      <c r="OVY385" s="87"/>
      <c r="OVZ385" s="87"/>
      <c r="OWA385" s="87"/>
      <c r="OWB385" s="87"/>
      <c r="OWC385" s="87"/>
      <c r="OWD385" s="87"/>
      <c r="OWE385" s="87"/>
      <c r="OWF385" s="87"/>
      <c r="OWG385" s="87"/>
      <c r="OWH385" s="87"/>
      <c r="OWI385" s="87"/>
      <c r="OWJ385" s="87"/>
      <c r="OWK385" s="87"/>
      <c r="OWL385" s="87"/>
      <c r="OWM385" s="87"/>
      <c r="OWN385" s="87"/>
      <c r="OWO385" s="87"/>
      <c r="OWP385" s="87"/>
      <c r="OWQ385" s="87"/>
      <c r="OWR385" s="87"/>
      <c r="OWS385" s="87"/>
      <c r="OWT385" s="87"/>
      <c r="OWU385" s="87"/>
      <c r="OWV385" s="87"/>
      <c r="OWW385" s="87"/>
      <c r="OWX385" s="87"/>
      <c r="OWY385" s="87"/>
      <c r="OWZ385" s="87"/>
      <c r="OXA385" s="87"/>
      <c r="OXB385" s="87"/>
      <c r="OXC385" s="87"/>
      <c r="OXD385" s="87"/>
      <c r="OXE385" s="87"/>
      <c r="OXF385" s="87"/>
      <c r="OXG385" s="87"/>
      <c r="OXH385" s="87"/>
      <c r="OXI385" s="87"/>
      <c r="OXJ385" s="87"/>
      <c r="OXK385" s="87"/>
      <c r="OXL385" s="87"/>
      <c r="OXM385" s="87"/>
      <c r="OXN385" s="87"/>
      <c r="OXO385" s="87"/>
      <c r="OXP385" s="87"/>
      <c r="OXQ385" s="87"/>
      <c r="OXR385" s="87"/>
      <c r="OXS385" s="87"/>
      <c r="OXT385" s="87"/>
      <c r="OXU385" s="87"/>
      <c r="OXV385" s="87"/>
      <c r="OXW385" s="87"/>
      <c r="OXX385" s="87"/>
      <c r="OXY385" s="87"/>
      <c r="OXZ385" s="87"/>
      <c r="OYA385" s="87"/>
      <c r="OYB385" s="87"/>
      <c r="OYC385" s="87"/>
      <c r="OYD385" s="87"/>
      <c r="OYE385" s="87"/>
      <c r="OYF385" s="87"/>
      <c r="OYG385" s="87"/>
      <c r="OYH385" s="87"/>
      <c r="OYI385" s="87"/>
      <c r="OYJ385" s="87"/>
      <c r="OYK385" s="87"/>
      <c r="OYL385" s="87"/>
      <c r="OYM385" s="87"/>
      <c r="OYN385" s="87"/>
      <c r="OYO385" s="87"/>
      <c r="OYP385" s="87"/>
      <c r="OYQ385" s="87"/>
      <c r="OYR385" s="87"/>
      <c r="OYS385" s="87"/>
      <c r="OYT385" s="87"/>
      <c r="OYU385" s="87"/>
      <c r="OYV385" s="87"/>
      <c r="OYW385" s="87"/>
      <c r="OYX385" s="87"/>
      <c r="OYY385" s="87"/>
      <c r="OYZ385" s="87"/>
      <c r="OZA385" s="87"/>
      <c r="OZB385" s="87"/>
      <c r="OZC385" s="87"/>
      <c r="OZD385" s="87"/>
      <c r="OZE385" s="87"/>
      <c r="OZF385" s="87"/>
      <c r="OZG385" s="87"/>
      <c r="OZH385" s="87"/>
      <c r="OZI385" s="87"/>
      <c r="OZJ385" s="87"/>
      <c r="OZK385" s="87"/>
      <c r="OZL385" s="87"/>
      <c r="OZM385" s="87"/>
      <c r="OZN385" s="87"/>
      <c r="OZO385" s="87"/>
      <c r="OZP385" s="87"/>
      <c r="OZQ385" s="87"/>
      <c r="OZR385" s="87"/>
      <c r="OZS385" s="87"/>
      <c r="OZT385" s="87"/>
      <c r="OZU385" s="87"/>
      <c r="OZV385" s="87"/>
      <c r="OZW385" s="87"/>
      <c r="OZX385" s="87"/>
      <c r="OZY385" s="87"/>
      <c r="OZZ385" s="87"/>
      <c r="PAA385" s="87"/>
      <c r="PAB385" s="87"/>
      <c r="PAC385" s="87"/>
      <c r="PAD385" s="87"/>
      <c r="PAE385" s="87"/>
      <c r="PAF385" s="87"/>
      <c r="PAG385" s="87"/>
      <c r="PAH385" s="87"/>
      <c r="PAI385" s="87"/>
      <c r="PAJ385" s="87"/>
      <c r="PAK385" s="87"/>
      <c r="PAL385" s="87"/>
      <c r="PAM385" s="87"/>
      <c r="PAN385" s="87"/>
      <c r="PAO385" s="87"/>
      <c r="PAP385" s="87"/>
      <c r="PAQ385" s="87"/>
      <c r="PAR385" s="87"/>
      <c r="PAS385" s="87"/>
      <c r="PAT385" s="87"/>
      <c r="PAU385" s="87"/>
      <c r="PAV385" s="87"/>
      <c r="PAW385" s="87"/>
      <c r="PAX385" s="87"/>
      <c r="PAY385" s="87"/>
      <c r="PAZ385" s="87"/>
      <c r="PBA385" s="87"/>
      <c r="PBB385" s="87"/>
      <c r="PBC385" s="87"/>
      <c r="PBD385" s="87"/>
      <c r="PBE385" s="87"/>
      <c r="PBF385" s="87"/>
      <c r="PBG385" s="87"/>
      <c r="PBH385" s="87"/>
      <c r="PBI385" s="87"/>
      <c r="PBJ385" s="87"/>
      <c r="PBK385" s="87"/>
      <c r="PBL385" s="87"/>
      <c r="PBM385" s="87"/>
      <c r="PBN385" s="87"/>
      <c r="PBO385" s="87"/>
      <c r="PBP385" s="87"/>
      <c r="PBQ385" s="87"/>
      <c r="PBR385" s="87"/>
      <c r="PBS385" s="87"/>
      <c r="PBT385" s="87"/>
      <c r="PBU385" s="87"/>
      <c r="PBV385" s="87"/>
      <c r="PBW385" s="87"/>
      <c r="PBX385" s="87"/>
      <c r="PBY385" s="87"/>
      <c r="PBZ385" s="87"/>
      <c r="PCA385" s="87"/>
      <c r="PCB385" s="87"/>
      <c r="PCC385" s="87"/>
      <c r="PCD385" s="87"/>
      <c r="PCE385" s="87"/>
      <c r="PCF385" s="87"/>
      <c r="PCG385" s="87"/>
      <c r="PCH385" s="87"/>
      <c r="PCI385" s="87"/>
      <c r="PCJ385" s="87"/>
      <c r="PCK385" s="87"/>
      <c r="PCL385" s="87"/>
      <c r="PCM385" s="87"/>
      <c r="PCN385" s="87"/>
      <c r="PCO385" s="87"/>
      <c r="PCP385" s="87"/>
      <c r="PCQ385" s="87"/>
      <c r="PCR385" s="87"/>
      <c r="PCS385" s="87"/>
      <c r="PCT385" s="87"/>
      <c r="PCU385" s="87"/>
      <c r="PCV385" s="87"/>
      <c r="PCW385" s="87"/>
      <c r="PCX385" s="87"/>
      <c r="PCY385" s="87"/>
      <c r="PCZ385" s="87"/>
      <c r="PDA385" s="87"/>
      <c r="PDB385" s="87"/>
      <c r="PDC385" s="87"/>
      <c r="PDD385" s="87"/>
      <c r="PDE385" s="87"/>
      <c r="PDF385" s="87"/>
      <c r="PDG385" s="87"/>
      <c r="PDH385" s="87"/>
      <c r="PDI385" s="87"/>
      <c r="PDJ385" s="87"/>
      <c r="PDK385" s="87"/>
      <c r="PDL385" s="87"/>
      <c r="PDM385" s="87"/>
      <c r="PDN385" s="87"/>
      <c r="PDO385" s="87"/>
      <c r="PDP385" s="87"/>
      <c r="PDQ385" s="87"/>
      <c r="PDR385" s="87"/>
      <c r="PDS385" s="87"/>
      <c r="PDT385" s="87"/>
      <c r="PDU385" s="87"/>
      <c r="PDV385" s="87"/>
      <c r="PDW385" s="87"/>
      <c r="PDX385" s="87"/>
      <c r="PDY385" s="87"/>
      <c r="PDZ385" s="87"/>
      <c r="PEA385" s="87"/>
      <c r="PEB385" s="87"/>
      <c r="PEC385" s="87"/>
      <c r="PED385" s="87"/>
      <c r="PEE385" s="87"/>
      <c r="PEF385" s="87"/>
      <c r="PEG385" s="87"/>
      <c r="PEH385" s="87"/>
      <c r="PEI385" s="87"/>
      <c r="PEJ385" s="87"/>
      <c r="PEK385" s="87"/>
      <c r="PEL385" s="87"/>
      <c r="PEM385" s="87"/>
      <c r="PEN385" s="87"/>
      <c r="PEO385" s="87"/>
      <c r="PEP385" s="87"/>
      <c r="PEQ385" s="87"/>
      <c r="PER385" s="87"/>
      <c r="PES385" s="87"/>
      <c r="PET385" s="87"/>
      <c r="PEU385" s="87"/>
      <c r="PEV385" s="87"/>
      <c r="PEW385" s="87"/>
      <c r="PEX385" s="87"/>
      <c r="PEY385" s="87"/>
      <c r="PEZ385" s="87"/>
      <c r="PFA385" s="87"/>
      <c r="PFB385" s="87"/>
      <c r="PFC385" s="87"/>
      <c r="PFD385" s="87"/>
      <c r="PFE385" s="87"/>
      <c r="PFF385" s="87"/>
      <c r="PFG385" s="87"/>
      <c r="PFH385" s="87"/>
      <c r="PFI385" s="87"/>
      <c r="PFJ385" s="87"/>
      <c r="PFK385" s="87"/>
      <c r="PFL385" s="87"/>
      <c r="PFM385" s="87"/>
      <c r="PFN385" s="87"/>
      <c r="PFO385" s="87"/>
      <c r="PFP385" s="87"/>
      <c r="PFQ385" s="87"/>
      <c r="PFR385" s="87"/>
      <c r="PFS385" s="87"/>
      <c r="PFT385" s="87"/>
      <c r="PFU385" s="87"/>
      <c r="PFV385" s="87"/>
      <c r="PFW385" s="87"/>
      <c r="PFX385" s="87"/>
      <c r="PFY385" s="87"/>
      <c r="PFZ385" s="87"/>
      <c r="PGA385" s="87"/>
      <c r="PGB385" s="87"/>
      <c r="PGC385" s="87"/>
      <c r="PGD385" s="87"/>
      <c r="PGE385" s="87"/>
      <c r="PGF385" s="87"/>
      <c r="PGG385" s="87"/>
      <c r="PGH385" s="87"/>
      <c r="PGI385" s="87"/>
      <c r="PGJ385" s="87"/>
      <c r="PGK385" s="87"/>
      <c r="PGL385" s="87"/>
      <c r="PGM385" s="87"/>
      <c r="PGN385" s="87"/>
      <c r="PGO385" s="87"/>
      <c r="PGP385" s="87"/>
      <c r="PGQ385" s="87"/>
      <c r="PGR385" s="87"/>
      <c r="PGS385" s="87"/>
      <c r="PGT385" s="87"/>
      <c r="PGU385" s="87"/>
      <c r="PGV385" s="87"/>
      <c r="PGW385" s="87"/>
      <c r="PGX385" s="87"/>
      <c r="PGY385" s="87"/>
      <c r="PGZ385" s="87"/>
      <c r="PHA385" s="87"/>
      <c r="PHB385" s="87"/>
      <c r="PHC385" s="87"/>
      <c r="PHD385" s="87"/>
      <c r="PHE385" s="87"/>
      <c r="PHF385" s="87"/>
      <c r="PHG385" s="87"/>
      <c r="PHH385" s="87"/>
      <c r="PHI385" s="87"/>
      <c r="PHJ385" s="87"/>
      <c r="PHK385" s="87"/>
      <c r="PHL385" s="87"/>
      <c r="PHM385" s="87"/>
      <c r="PHN385" s="87"/>
      <c r="PHO385" s="87"/>
      <c r="PHP385" s="87"/>
      <c r="PHQ385" s="87"/>
      <c r="PHR385" s="87"/>
      <c r="PHS385" s="87"/>
      <c r="PHT385" s="87"/>
      <c r="PHU385" s="87"/>
      <c r="PHV385" s="87"/>
      <c r="PHW385" s="87"/>
      <c r="PHX385" s="87"/>
      <c r="PHY385" s="87"/>
      <c r="PHZ385" s="87"/>
      <c r="PIA385" s="87"/>
      <c r="PIB385" s="87"/>
      <c r="PIC385" s="87"/>
      <c r="PID385" s="87"/>
      <c r="PIE385" s="87"/>
      <c r="PIF385" s="87"/>
      <c r="PIG385" s="87"/>
      <c r="PIH385" s="87"/>
      <c r="PII385" s="87"/>
      <c r="PIJ385" s="87"/>
      <c r="PIK385" s="87"/>
      <c r="PIL385" s="87"/>
      <c r="PIM385" s="87"/>
      <c r="PIN385" s="87"/>
      <c r="PIO385" s="87"/>
      <c r="PIP385" s="87"/>
      <c r="PIQ385" s="87"/>
      <c r="PIR385" s="87"/>
      <c r="PIS385" s="87"/>
      <c r="PIT385" s="87"/>
      <c r="PIU385" s="87"/>
      <c r="PIV385" s="87"/>
      <c r="PIW385" s="87"/>
      <c r="PIX385" s="87"/>
      <c r="PIY385" s="87"/>
      <c r="PIZ385" s="87"/>
      <c r="PJA385" s="87"/>
      <c r="PJB385" s="87"/>
      <c r="PJC385" s="87"/>
      <c r="PJD385" s="87"/>
      <c r="PJE385" s="87"/>
      <c r="PJF385" s="87"/>
      <c r="PJG385" s="87"/>
      <c r="PJH385" s="87"/>
      <c r="PJI385" s="87"/>
      <c r="PJJ385" s="87"/>
      <c r="PJK385" s="87"/>
      <c r="PJL385" s="87"/>
      <c r="PJM385" s="87"/>
      <c r="PJN385" s="87"/>
      <c r="PJO385" s="87"/>
      <c r="PJP385" s="87"/>
      <c r="PJQ385" s="87"/>
      <c r="PJR385" s="87"/>
      <c r="PJS385" s="87"/>
      <c r="PJT385" s="87"/>
      <c r="PJU385" s="87"/>
      <c r="PJV385" s="87"/>
      <c r="PJW385" s="87"/>
      <c r="PJX385" s="87"/>
      <c r="PJY385" s="87"/>
      <c r="PJZ385" s="87"/>
      <c r="PKA385" s="87"/>
      <c r="PKB385" s="87"/>
      <c r="PKC385" s="87"/>
      <c r="PKD385" s="87"/>
      <c r="PKE385" s="87"/>
      <c r="PKF385" s="87"/>
      <c r="PKG385" s="87"/>
      <c r="PKH385" s="87"/>
      <c r="PKI385" s="87"/>
      <c r="PKJ385" s="87"/>
      <c r="PKK385" s="87"/>
      <c r="PKL385" s="87"/>
      <c r="PKM385" s="87"/>
      <c r="PKN385" s="87"/>
      <c r="PKO385" s="87"/>
      <c r="PKP385" s="87"/>
      <c r="PKQ385" s="87"/>
      <c r="PKR385" s="87"/>
      <c r="PKS385" s="87"/>
      <c r="PKT385" s="87"/>
      <c r="PKU385" s="87"/>
      <c r="PKV385" s="87"/>
      <c r="PKW385" s="87"/>
      <c r="PKX385" s="87"/>
      <c r="PKY385" s="87"/>
      <c r="PKZ385" s="87"/>
      <c r="PLA385" s="87"/>
      <c r="PLB385" s="87"/>
      <c r="PLC385" s="87"/>
      <c r="PLD385" s="87"/>
      <c r="PLE385" s="87"/>
      <c r="PLF385" s="87"/>
      <c r="PLG385" s="87"/>
      <c r="PLH385" s="87"/>
      <c r="PLI385" s="87"/>
      <c r="PLJ385" s="87"/>
      <c r="PLK385" s="87"/>
      <c r="PLL385" s="87"/>
      <c r="PLM385" s="87"/>
      <c r="PLN385" s="87"/>
      <c r="PLO385" s="87"/>
      <c r="PLP385" s="87"/>
      <c r="PLQ385" s="87"/>
      <c r="PLR385" s="87"/>
      <c r="PLS385" s="87"/>
      <c r="PLT385" s="87"/>
      <c r="PLU385" s="87"/>
      <c r="PLV385" s="87"/>
      <c r="PLW385" s="87"/>
      <c r="PLX385" s="87"/>
      <c r="PLY385" s="87"/>
      <c r="PLZ385" s="87"/>
      <c r="PMA385" s="87"/>
      <c r="PMB385" s="87"/>
      <c r="PMC385" s="87"/>
      <c r="PMD385" s="87"/>
      <c r="PME385" s="87"/>
      <c r="PMF385" s="87"/>
      <c r="PMG385" s="87"/>
      <c r="PMH385" s="87"/>
      <c r="PMI385" s="87"/>
      <c r="PMJ385" s="87"/>
      <c r="PMK385" s="87"/>
      <c r="PML385" s="87"/>
      <c r="PMM385" s="87"/>
      <c r="PMN385" s="87"/>
      <c r="PMO385" s="87"/>
      <c r="PMP385" s="87"/>
      <c r="PMQ385" s="87"/>
      <c r="PMR385" s="87"/>
      <c r="PMS385" s="87"/>
      <c r="PMT385" s="87"/>
      <c r="PMU385" s="87"/>
      <c r="PMV385" s="87"/>
      <c r="PMW385" s="87"/>
      <c r="PMX385" s="87"/>
      <c r="PMY385" s="87"/>
      <c r="PMZ385" s="87"/>
      <c r="PNA385" s="87"/>
      <c r="PNB385" s="87"/>
      <c r="PNC385" s="87"/>
      <c r="PND385" s="87"/>
      <c r="PNE385" s="87"/>
      <c r="PNF385" s="87"/>
      <c r="PNG385" s="87"/>
      <c r="PNH385" s="87"/>
      <c r="PNI385" s="87"/>
      <c r="PNJ385" s="87"/>
      <c r="PNK385" s="87"/>
      <c r="PNL385" s="87"/>
      <c r="PNM385" s="87"/>
      <c r="PNN385" s="87"/>
      <c r="PNO385" s="87"/>
      <c r="PNP385" s="87"/>
      <c r="PNQ385" s="87"/>
      <c r="PNR385" s="87"/>
      <c r="PNS385" s="87"/>
      <c r="PNT385" s="87"/>
      <c r="PNU385" s="87"/>
      <c r="PNV385" s="87"/>
      <c r="PNW385" s="87"/>
      <c r="PNX385" s="87"/>
      <c r="PNY385" s="87"/>
      <c r="PNZ385" s="87"/>
      <c r="POA385" s="87"/>
      <c r="POB385" s="87"/>
      <c r="POC385" s="87"/>
      <c r="POD385" s="87"/>
      <c r="POE385" s="87"/>
      <c r="POF385" s="87"/>
      <c r="POG385" s="87"/>
      <c r="POH385" s="87"/>
      <c r="POI385" s="87"/>
      <c r="POJ385" s="87"/>
      <c r="POK385" s="87"/>
      <c r="POL385" s="87"/>
      <c r="POM385" s="87"/>
      <c r="PON385" s="87"/>
      <c r="POO385" s="87"/>
      <c r="POP385" s="87"/>
      <c r="POQ385" s="87"/>
      <c r="POR385" s="87"/>
      <c r="POS385" s="87"/>
      <c r="POT385" s="87"/>
      <c r="POU385" s="87"/>
      <c r="POV385" s="87"/>
      <c r="POW385" s="87"/>
      <c r="POX385" s="87"/>
      <c r="POY385" s="87"/>
      <c r="POZ385" s="87"/>
      <c r="PPA385" s="87"/>
      <c r="PPB385" s="87"/>
      <c r="PPC385" s="87"/>
      <c r="PPD385" s="87"/>
      <c r="PPE385" s="87"/>
      <c r="PPF385" s="87"/>
      <c r="PPG385" s="87"/>
      <c r="PPH385" s="87"/>
      <c r="PPI385" s="87"/>
      <c r="PPJ385" s="87"/>
      <c r="PPK385" s="87"/>
      <c r="PPL385" s="87"/>
      <c r="PPM385" s="87"/>
      <c r="PPN385" s="87"/>
      <c r="PPO385" s="87"/>
      <c r="PPP385" s="87"/>
      <c r="PPQ385" s="87"/>
      <c r="PPR385" s="87"/>
      <c r="PPS385" s="87"/>
      <c r="PPT385" s="87"/>
      <c r="PPU385" s="87"/>
      <c r="PPV385" s="87"/>
      <c r="PPW385" s="87"/>
      <c r="PPX385" s="87"/>
      <c r="PPY385" s="87"/>
      <c r="PPZ385" s="87"/>
      <c r="PQA385" s="87"/>
      <c r="PQB385" s="87"/>
      <c r="PQC385" s="87"/>
      <c r="PQD385" s="87"/>
      <c r="PQE385" s="87"/>
      <c r="PQF385" s="87"/>
      <c r="PQG385" s="87"/>
      <c r="PQH385" s="87"/>
      <c r="PQI385" s="87"/>
      <c r="PQJ385" s="87"/>
      <c r="PQK385" s="87"/>
      <c r="PQL385" s="87"/>
      <c r="PQM385" s="87"/>
      <c r="PQN385" s="87"/>
      <c r="PQO385" s="87"/>
      <c r="PQP385" s="87"/>
      <c r="PQQ385" s="87"/>
      <c r="PQR385" s="87"/>
      <c r="PQS385" s="87"/>
      <c r="PQT385" s="87"/>
      <c r="PQU385" s="87"/>
      <c r="PQV385" s="87"/>
      <c r="PQW385" s="87"/>
      <c r="PQX385" s="87"/>
      <c r="PQY385" s="87"/>
      <c r="PQZ385" s="87"/>
      <c r="PRA385" s="87"/>
      <c r="PRB385" s="87"/>
      <c r="PRC385" s="87"/>
      <c r="PRD385" s="87"/>
      <c r="PRE385" s="87"/>
      <c r="PRF385" s="87"/>
      <c r="PRG385" s="87"/>
      <c r="PRH385" s="87"/>
      <c r="PRI385" s="87"/>
      <c r="PRJ385" s="87"/>
      <c r="PRK385" s="87"/>
      <c r="PRL385" s="87"/>
      <c r="PRM385" s="87"/>
      <c r="PRN385" s="87"/>
      <c r="PRO385" s="87"/>
      <c r="PRP385" s="87"/>
      <c r="PRQ385" s="87"/>
      <c r="PRR385" s="87"/>
      <c r="PRS385" s="87"/>
      <c r="PRT385" s="87"/>
      <c r="PRU385" s="87"/>
      <c r="PRV385" s="87"/>
      <c r="PRW385" s="87"/>
      <c r="PRX385" s="87"/>
      <c r="PRY385" s="87"/>
      <c r="PRZ385" s="87"/>
      <c r="PSA385" s="87"/>
      <c r="PSB385" s="87"/>
      <c r="PSC385" s="87"/>
      <c r="PSD385" s="87"/>
      <c r="PSE385" s="87"/>
      <c r="PSF385" s="87"/>
      <c r="PSG385" s="87"/>
      <c r="PSH385" s="87"/>
      <c r="PSI385" s="87"/>
      <c r="PSJ385" s="87"/>
      <c r="PSK385" s="87"/>
      <c r="PSL385" s="87"/>
      <c r="PSM385" s="87"/>
      <c r="PSN385" s="87"/>
      <c r="PSO385" s="87"/>
      <c r="PSP385" s="87"/>
      <c r="PSQ385" s="87"/>
      <c r="PSR385" s="87"/>
      <c r="PSS385" s="87"/>
      <c r="PST385" s="87"/>
      <c r="PSU385" s="87"/>
      <c r="PSV385" s="87"/>
      <c r="PSW385" s="87"/>
      <c r="PSX385" s="87"/>
      <c r="PSY385" s="87"/>
      <c r="PSZ385" s="87"/>
      <c r="PTA385" s="87"/>
      <c r="PTB385" s="87"/>
      <c r="PTC385" s="87"/>
      <c r="PTD385" s="87"/>
      <c r="PTE385" s="87"/>
      <c r="PTF385" s="87"/>
      <c r="PTG385" s="87"/>
      <c r="PTH385" s="87"/>
      <c r="PTI385" s="87"/>
      <c r="PTJ385" s="87"/>
      <c r="PTK385" s="87"/>
      <c r="PTL385" s="87"/>
      <c r="PTM385" s="87"/>
      <c r="PTN385" s="87"/>
      <c r="PTO385" s="87"/>
      <c r="PTP385" s="87"/>
      <c r="PTQ385" s="87"/>
      <c r="PTR385" s="87"/>
      <c r="PTS385" s="87"/>
      <c r="PTT385" s="87"/>
      <c r="PTU385" s="87"/>
      <c r="PTV385" s="87"/>
      <c r="PTW385" s="87"/>
      <c r="PTX385" s="87"/>
      <c r="PTY385" s="87"/>
      <c r="PTZ385" s="87"/>
      <c r="PUA385" s="87"/>
      <c r="PUB385" s="87"/>
      <c r="PUC385" s="87"/>
      <c r="PUD385" s="87"/>
      <c r="PUE385" s="87"/>
      <c r="PUF385" s="87"/>
      <c r="PUG385" s="87"/>
      <c r="PUH385" s="87"/>
      <c r="PUI385" s="87"/>
      <c r="PUJ385" s="87"/>
      <c r="PUK385" s="87"/>
      <c r="PUL385" s="87"/>
      <c r="PUM385" s="87"/>
      <c r="PUN385" s="87"/>
      <c r="PUO385" s="87"/>
      <c r="PUP385" s="87"/>
      <c r="PUQ385" s="87"/>
      <c r="PUR385" s="87"/>
      <c r="PUS385" s="87"/>
      <c r="PUT385" s="87"/>
      <c r="PUU385" s="87"/>
      <c r="PUV385" s="87"/>
      <c r="PUW385" s="87"/>
      <c r="PUX385" s="87"/>
      <c r="PUY385" s="87"/>
      <c r="PUZ385" s="87"/>
      <c r="PVA385" s="87"/>
      <c r="PVB385" s="87"/>
      <c r="PVC385" s="87"/>
      <c r="PVD385" s="87"/>
      <c r="PVE385" s="87"/>
      <c r="PVF385" s="87"/>
      <c r="PVG385" s="87"/>
      <c r="PVH385" s="87"/>
      <c r="PVI385" s="87"/>
      <c r="PVJ385" s="87"/>
      <c r="PVK385" s="87"/>
      <c r="PVL385" s="87"/>
      <c r="PVM385" s="87"/>
      <c r="PVN385" s="87"/>
      <c r="PVO385" s="87"/>
      <c r="PVP385" s="87"/>
      <c r="PVQ385" s="87"/>
      <c r="PVR385" s="87"/>
      <c r="PVS385" s="87"/>
      <c r="PVT385" s="87"/>
      <c r="PVU385" s="87"/>
      <c r="PVV385" s="87"/>
      <c r="PVW385" s="87"/>
      <c r="PVX385" s="87"/>
      <c r="PVY385" s="87"/>
      <c r="PVZ385" s="87"/>
      <c r="PWA385" s="87"/>
      <c r="PWB385" s="87"/>
      <c r="PWC385" s="87"/>
      <c r="PWD385" s="87"/>
      <c r="PWE385" s="87"/>
      <c r="PWF385" s="87"/>
      <c r="PWG385" s="87"/>
      <c r="PWH385" s="87"/>
      <c r="PWI385" s="87"/>
      <c r="PWJ385" s="87"/>
      <c r="PWK385" s="87"/>
      <c r="PWL385" s="87"/>
      <c r="PWM385" s="87"/>
      <c r="PWN385" s="87"/>
      <c r="PWO385" s="87"/>
      <c r="PWP385" s="87"/>
      <c r="PWQ385" s="87"/>
      <c r="PWR385" s="87"/>
      <c r="PWS385" s="87"/>
      <c r="PWT385" s="87"/>
      <c r="PWU385" s="87"/>
      <c r="PWV385" s="87"/>
      <c r="PWW385" s="87"/>
      <c r="PWX385" s="87"/>
      <c r="PWY385" s="87"/>
      <c r="PWZ385" s="87"/>
      <c r="PXA385" s="87"/>
      <c r="PXB385" s="87"/>
      <c r="PXC385" s="87"/>
      <c r="PXD385" s="87"/>
      <c r="PXE385" s="87"/>
      <c r="PXF385" s="87"/>
      <c r="PXG385" s="87"/>
      <c r="PXH385" s="87"/>
      <c r="PXI385" s="87"/>
      <c r="PXJ385" s="87"/>
      <c r="PXK385" s="87"/>
      <c r="PXL385" s="87"/>
      <c r="PXM385" s="87"/>
      <c r="PXN385" s="87"/>
      <c r="PXO385" s="87"/>
      <c r="PXP385" s="87"/>
      <c r="PXQ385" s="87"/>
      <c r="PXR385" s="87"/>
      <c r="PXS385" s="87"/>
      <c r="PXT385" s="87"/>
      <c r="PXU385" s="87"/>
      <c r="PXV385" s="87"/>
      <c r="PXW385" s="87"/>
      <c r="PXX385" s="87"/>
      <c r="PXY385" s="87"/>
      <c r="PXZ385" s="87"/>
      <c r="PYA385" s="87"/>
      <c r="PYB385" s="87"/>
      <c r="PYC385" s="87"/>
      <c r="PYD385" s="87"/>
      <c r="PYE385" s="87"/>
      <c r="PYF385" s="87"/>
      <c r="PYG385" s="87"/>
      <c r="PYH385" s="87"/>
      <c r="PYI385" s="87"/>
      <c r="PYJ385" s="87"/>
      <c r="PYK385" s="87"/>
      <c r="PYL385" s="87"/>
      <c r="PYM385" s="87"/>
      <c r="PYN385" s="87"/>
      <c r="PYO385" s="87"/>
      <c r="PYP385" s="87"/>
      <c r="PYQ385" s="87"/>
      <c r="PYR385" s="87"/>
      <c r="PYS385" s="87"/>
      <c r="PYT385" s="87"/>
      <c r="PYU385" s="87"/>
      <c r="PYV385" s="87"/>
      <c r="PYW385" s="87"/>
      <c r="PYX385" s="87"/>
      <c r="PYY385" s="87"/>
      <c r="PYZ385" s="87"/>
      <c r="PZA385" s="87"/>
      <c r="PZB385" s="87"/>
      <c r="PZC385" s="87"/>
      <c r="PZD385" s="87"/>
      <c r="PZE385" s="87"/>
      <c r="PZF385" s="87"/>
      <c r="PZG385" s="87"/>
      <c r="PZH385" s="87"/>
      <c r="PZI385" s="87"/>
      <c r="PZJ385" s="87"/>
      <c r="PZK385" s="87"/>
      <c r="PZL385" s="87"/>
      <c r="PZM385" s="87"/>
      <c r="PZN385" s="87"/>
      <c r="PZO385" s="87"/>
      <c r="PZP385" s="87"/>
      <c r="PZQ385" s="87"/>
      <c r="PZR385" s="87"/>
      <c r="PZS385" s="87"/>
      <c r="PZT385" s="87"/>
      <c r="PZU385" s="87"/>
      <c r="PZV385" s="87"/>
      <c r="PZW385" s="87"/>
      <c r="PZX385" s="87"/>
      <c r="PZY385" s="87"/>
      <c r="PZZ385" s="87"/>
      <c r="QAA385" s="87"/>
      <c r="QAB385" s="87"/>
      <c r="QAC385" s="87"/>
      <c r="QAD385" s="87"/>
      <c r="QAE385" s="87"/>
      <c r="QAF385" s="87"/>
      <c r="QAG385" s="87"/>
      <c r="QAH385" s="87"/>
      <c r="QAI385" s="87"/>
      <c r="QAJ385" s="87"/>
      <c r="QAK385" s="87"/>
      <c r="QAL385" s="87"/>
      <c r="QAM385" s="87"/>
      <c r="QAN385" s="87"/>
      <c r="QAO385" s="87"/>
      <c r="QAP385" s="87"/>
      <c r="QAQ385" s="87"/>
      <c r="QAR385" s="87"/>
      <c r="QAS385" s="87"/>
      <c r="QAT385" s="87"/>
      <c r="QAU385" s="87"/>
      <c r="QAV385" s="87"/>
      <c r="QAW385" s="87"/>
      <c r="QAX385" s="87"/>
      <c r="QAY385" s="87"/>
      <c r="QAZ385" s="87"/>
      <c r="QBA385" s="87"/>
      <c r="QBB385" s="87"/>
      <c r="QBC385" s="87"/>
      <c r="QBD385" s="87"/>
      <c r="QBE385" s="87"/>
      <c r="QBF385" s="87"/>
      <c r="QBG385" s="87"/>
      <c r="QBH385" s="87"/>
      <c r="QBI385" s="87"/>
      <c r="QBJ385" s="87"/>
      <c r="QBK385" s="87"/>
      <c r="QBL385" s="87"/>
      <c r="QBM385" s="87"/>
      <c r="QBN385" s="87"/>
      <c r="QBO385" s="87"/>
      <c r="QBP385" s="87"/>
      <c r="QBQ385" s="87"/>
      <c r="QBR385" s="87"/>
      <c r="QBS385" s="87"/>
      <c r="QBT385" s="87"/>
      <c r="QBU385" s="87"/>
      <c r="QBV385" s="87"/>
      <c r="QBW385" s="87"/>
      <c r="QBX385" s="87"/>
      <c r="QBY385" s="87"/>
      <c r="QBZ385" s="87"/>
      <c r="QCA385" s="87"/>
      <c r="QCB385" s="87"/>
      <c r="QCC385" s="87"/>
      <c r="QCD385" s="87"/>
      <c r="QCE385" s="87"/>
      <c r="QCF385" s="87"/>
      <c r="QCG385" s="87"/>
      <c r="QCH385" s="87"/>
      <c r="QCI385" s="87"/>
      <c r="QCJ385" s="87"/>
      <c r="QCK385" s="87"/>
      <c r="QCL385" s="87"/>
      <c r="QCM385" s="87"/>
      <c r="QCN385" s="87"/>
      <c r="QCO385" s="87"/>
      <c r="QCP385" s="87"/>
      <c r="QCQ385" s="87"/>
      <c r="QCR385" s="87"/>
      <c r="QCS385" s="87"/>
      <c r="QCT385" s="87"/>
      <c r="QCU385" s="87"/>
      <c r="QCV385" s="87"/>
      <c r="QCW385" s="87"/>
      <c r="QCX385" s="87"/>
      <c r="QCY385" s="87"/>
      <c r="QCZ385" s="87"/>
      <c r="QDA385" s="87"/>
      <c r="QDB385" s="87"/>
      <c r="QDC385" s="87"/>
      <c r="QDD385" s="87"/>
      <c r="QDE385" s="87"/>
      <c r="QDF385" s="87"/>
      <c r="QDG385" s="87"/>
      <c r="QDH385" s="87"/>
      <c r="QDI385" s="87"/>
      <c r="QDJ385" s="87"/>
      <c r="QDK385" s="87"/>
      <c r="QDL385" s="87"/>
      <c r="QDM385" s="87"/>
      <c r="QDN385" s="87"/>
      <c r="QDO385" s="87"/>
      <c r="QDP385" s="87"/>
      <c r="QDQ385" s="87"/>
      <c r="QDR385" s="87"/>
      <c r="QDS385" s="87"/>
      <c r="QDT385" s="87"/>
      <c r="QDU385" s="87"/>
      <c r="QDV385" s="87"/>
      <c r="QDW385" s="87"/>
      <c r="QDX385" s="87"/>
      <c r="QDY385" s="87"/>
      <c r="QDZ385" s="87"/>
      <c r="QEA385" s="87"/>
      <c r="QEB385" s="87"/>
      <c r="QEC385" s="87"/>
      <c r="QED385" s="87"/>
      <c r="QEE385" s="87"/>
      <c r="QEF385" s="87"/>
      <c r="QEG385" s="87"/>
      <c r="QEH385" s="87"/>
      <c r="QEI385" s="87"/>
      <c r="QEJ385" s="87"/>
      <c r="QEK385" s="87"/>
      <c r="QEL385" s="87"/>
      <c r="QEM385" s="87"/>
      <c r="QEN385" s="87"/>
      <c r="QEO385" s="87"/>
      <c r="QEP385" s="87"/>
      <c r="QEQ385" s="87"/>
      <c r="QER385" s="87"/>
      <c r="QES385" s="87"/>
      <c r="QET385" s="87"/>
      <c r="QEU385" s="87"/>
      <c r="QEV385" s="87"/>
      <c r="QEW385" s="87"/>
      <c r="QEX385" s="87"/>
      <c r="QEY385" s="87"/>
      <c r="QEZ385" s="87"/>
      <c r="QFA385" s="87"/>
      <c r="QFB385" s="87"/>
      <c r="QFC385" s="87"/>
      <c r="QFD385" s="87"/>
      <c r="QFE385" s="87"/>
      <c r="QFF385" s="87"/>
      <c r="QFG385" s="87"/>
      <c r="QFH385" s="87"/>
      <c r="QFI385" s="87"/>
      <c r="QFJ385" s="87"/>
      <c r="QFK385" s="87"/>
      <c r="QFL385" s="87"/>
      <c r="QFM385" s="87"/>
      <c r="QFN385" s="87"/>
      <c r="QFO385" s="87"/>
      <c r="QFP385" s="87"/>
      <c r="QFQ385" s="87"/>
      <c r="QFR385" s="87"/>
      <c r="QFS385" s="87"/>
      <c r="QFT385" s="87"/>
      <c r="QFU385" s="87"/>
      <c r="QFV385" s="87"/>
      <c r="QFW385" s="87"/>
      <c r="QFX385" s="87"/>
      <c r="QFY385" s="87"/>
      <c r="QFZ385" s="87"/>
      <c r="QGA385" s="87"/>
      <c r="QGB385" s="87"/>
      <c r="QGC385" s="87"/>
      <c r="QGD385" s="87"/>
      <c r="QGE385" s="87"/>
      <c r="QGF385" s="87"/>
      <c r="QGG385" s="87"/>
      <c r="QGH385" s="87"/>
      <c r="QGI385" s="87"/>
      <c r="QGJ385" s="87"/>
      <c r="QGK385" s="87"/>
      <c r="QGL385" s="87"/>
      <c r="QGM385" s="87"/>
      <c r="QGN385" s="87"/>
      <c r="QGO385" s="87"/>
      <c r="QGP385" s="87"/>
      <c r="QGQ385" s="87"/>
      <c r="QGR385" s="87"/>
      <c r="QGS385" s="87"/>
      <c r="QGT385" s="87"/>
      <c r="QGU385" s="87"/>
      <c r="QGV385" s="87"/>
      <c r="QGW385" s="87"/>
      <c r="QGX385" s="87"/>
      <c r="QGY385" s="87"/>
      <c r="QGZ385" s="87"/>
      <c r="QHA385" s="87"/>
      <c r="QHB385" s="87"/>
      <c r="QHC385" s="87"/>
      <c r="QHD385" s="87"/>
      <c r="QHE385" s="87"/>
      <c r="QHF385" s="87"/>
      <c r="QHG385" s="87"/>
      <c r="QHH385" s="87"/>
      <c r="QHI385" s="87"/>
      <c r="QHJ385" s="87"/>
      <c r="QHK385" s="87"/>
      <c r="QHL385" s="87"/>
      <c r="QHM385" s="87"/>
      <c r="QHN385" s="87"/>
      <c r="QHO385" s="87"/>
      <c r="QHP385" s="87"/>
      <c r="QHQ385" s="87"/>
      <c r="QHR385" s="87"/>
      <c r="QHS385" s="87"/>
      <c r="QHT385" s="87"/>
      <c r="QHU385" s="87"/>
      <c r="QHV385" s="87"/>
      <c r="QHW385" s="87"/>
      <c r="QHX385" s="87"/>
      <c r="QHY385" s="87"/>
      <c r="QHZ385" s="87"/>
      <c r="QIA385" s="87"/>
      <c r="QIB385" s="87"/>
      <c r="QIC385" s="87"/>
      <c r="QID385" s="87"/>
      <c r="QIE385" s="87"/>
      <c r="QIF385" s="87"/>
      <c r="QIG385" s="87"/>
      <c r="QIH385" s="87"/>
      <c r="QII385" s="87"/>
      <c r="QIJ385" s="87"/>
      <c r="QIK385" s="87"/>
      <c r="QIL385" s="87"/>
      <c r="QIM385" s="87"/>
      <c r="QIN385" s="87"/>
      <c r="QIO385" s="87"/>
      <c r="QIP385" s="87"/>
      <c r="QIQ385" s="87"/>
      <c r="QIR385" s="87"/>
      <c r="QIS385" s="87"/>
      <c r="QIT385" s="87"/>
      <c r="QIU385" s="87"/>
      <c r="QIV385" s="87"/>
      <c r="QIW385" s="87"/>
      <c r="QIX385" s="87"/>
      <c r="QIY385" s="87"/>
      <c r="QIZ385" s="87"/>
      <c r="QJA385" s="87"/>
      <c r="QJB385" s="87"/>
      <c r="QJC385" s="87"/>
      <c r="QJD385" s="87"/>
      <c r="QJE385" s="87"/>
      <c r="QJF385" s="87"/>
      <c r="QJG385" s="87"/>
      <c r="QJH385" s="87"/>
      <c r="QJI385" s="87"/>
      <c r="QJJ385" s="87"/>
      <c r="QJK385" s="87"/>
      <c r="QJL385" s="87"/>
      <c r="QJM385" s="87"/>
      <c r="QJN385" s="87"/>
      <c r="QJO385" s="87"/>
      <c r="QJP385" s="87"/>
      <c r="QJQ385" s="87"/>
      <c r="QJR385" s="87"/>
      <c r="QJS385" s="87"/>
      <c r="QJT385" s="87"/>
      <c r="QJU385" s="87"/>
      <c r="QJV385" s="87"/>
      <c r="QJW385" s="87"/>
      <c r="QJX385" s="87"/>
      <c r="QJY385" s="87"/>
      <c r="QJZ385" s="87"/>
      <c r="QKA385" s="87"/>
      <c r="QKB385" s="87"/>
      <c r="QKC385" s="87"/>
      <c r="QKD385" s="87"/>
      <c r="QKE385" s="87"/>
      <c r="QKF385" s="87"/>
      <c r="QKG385" s="87"/>
      <c r="QKH385" s="87"/>
      <c r="QKI385" s="87"/>
      <c r="QKJ385" s="87"/>
      <c r="QKK385" s="87"/>
      <c r="QKL385" s="87"/>
      <c r="QKM385" s="87"/>
      <c r="QKN385" s="87"/>
      <c r="QKO385" s="87"/>
      <c r="QKP385" s="87"/>
      <c r="QKQ385" s="87"/>
      <c r="QKR385" s="87"/>
      <c r="QKS385" s="87"/>
      <c r="QKT385" s="87"/>
      <c r="QKU385" s="87"/>
      <c r="QKV385" s="87"/>
      <c r="QKW385" s="87"/>
      <c r="QKX385" s="87"/>
      <c r="QKY385" s="87"/>
      <c r="QKZ385" s="87"/>
      <c r="QLA385" s="87"/>
      <c r="QLB385" s="87"/>
      <c r="QLC385" s="87"/>
      <c r="QLD385" s="87"/>
      <c r="QLE385" s="87"/>
      <c r="QLF385" s="87"/>
      <c r="QLG385" s="87"/>
      <c r="QLH385" s="87"/>
      <c r="QLI385" s="87"/>
      <c r="QLJ385" s="87"/>
      <c r="QLK385" s="87"/>
      <c r="QLL385" s="87"/>
      <c r="QLM385" s="87"/>
      <c r="QLN385" s="87"/>
      <c r="QLO385" s="87"/>
      <c r="QLP385" s="87"/>
      <c r="QLQ385" s="87"/>
      <c r="QLR385" s="87"/>
      <c r="QLS385" s="87"/>
      <c r="QLT385" s="87"/>
      <c r="QLU385" s="87"/>
      <c r="QLV385" s="87"/>
      <c r="QLW385" s="87"/>
      <c r="QLX385" s="87"/>
      <c r="QLY385" s="87"/>
      <c r="QLZ385" s="87"/>
      <c r="QMA385" s="87"/>
      <c r="QMB385" s="87"/>
      <c r="QMC385" s="87"/>
      <c r="QMD385" s="87"/>
      <c r="QME385" s="87"/>
      <c r="QMF385" s="87"/>
      <c r="QMG385" s="87"/>
      <c r="QMH385" s="87"/>
      <c r="QMI385" s="87"/>
      <c r="QMJ385" s="87"/>
      <c r="QMK385" s="87"/>
      <c r="QML385" s="87"/>
      <c r="QMM385" s="87"/>
      <c r="QMN385" s="87"/>
      <c r="QMO385" s="87"/>
      <c r="QMP385" s="87"/>
      <c r="QMQ385" s="87"/>
      <c r="QMR385" s="87"/>
      <c r="QMS385" s="87"/>
      <c r="QMT385" s="87"/>
      <c r="QMU385" s="87"/>
      <c r="QMV385" s="87"/>
      <c r="QMW385" s="87"/>
      <c r="QMX385" s="87"/>
      <c r="QMY385" s="87"/>
      <c r="QMZ385" s="87"/>
      <c r="QNA385" s="87"/>
      <c r="QNB385" s="87"/>
      <c r="QNC385" s="87"/>
      <c r="QND385" s="87"/>
      <c r="QNE385" s="87"/>
      <c r="QNF385" s="87"/>
      <c r="QNG385" s="87"/>
      <c r="QNH385" s="87"/>
      <c r="QNI385" s="87"/>
      <c r="QNJ385" s="87"/>
      <c r="QNK385" s="87"/>
      <c r="QNL385" s="87"/>
      <c r="QNM385" s="87"/>
      <c r="QNN385" s="87"/>
      <c r="QNO385" s="87"/>
      <c r="QNP385" s="87"/>
      <c r="QNQ385" s="87"/>
      <c r="QNR385" s="87"/>
      <c r="QNS385" s="87"/>
      <c r="QNT385" s="87"/>
      <c r="QNU385" s="87"/>
      <c r="QNV385" s="87"/>
      <c r="QNW385" s="87"/>
      <c r="QNX385" s="87"/>
      <c r="QNY385" s="87"/>
      <c r="QNZ385" s="87"/>
      <c r="QOA385" s="87"/>
      <c r="QOB385" s="87"/>
      <c r="QOC385" s="87"/>
      <c r="QOD385" s="87"/>
      <c r="QOE385" s="87"/>
      <c r="QOF385" s="87"/>
      <c r="QOG385" s="87"/>
      <c r="QOH385" s="87"/>
      <c r="QOI385" s="87"/>
      <c r="QOJ385" s="87"/>
      <c r="QOK385" s="87"/>
      <c r="QOL385" s="87"/>
      <c r="QOM385" s="87"/>
      <c r="QON385" s="87"/>
      <c r="QOO385" s="87"/>
      <c r="QOP385" s="87"/>
      <c r="QOQ385" s="87"/>
      <c r="QOR385" s="87"/>
      <c r="QOS385" s="87"/>
      <c r="QOT385" s="87"/>
      <c r="QOU385" s="87"/>
      <c r="QOV385" s="87"/>
      <c r="QOW385" s="87"/>
      <c r="QOX385" s="87"/>
      <c r="QOY385" s="87"/>
      <c r="QOZ385" s="87"/>
      <c r="QPA385" s="87"/>
      <c r="QPB385" s="87"/>
      <c r="QPC385" s="87"/>
      <c r="QPD385" s="87"/>
      <c r="QPE385" s="87"/>
      <c r="QPF385" s="87"/>
      <c r="QPG385" s="87"/>
      <c r="QPH385" s="87"/>
      <c r="QPI385" s="87"/>
      <c r="QPJ385" s="87"/>
      <c r="QPK385" s="87"/>
      <c r="QPL385" s="87"/>
      <c r="QPM385" s="87"/>
      <c r="QPN385" s="87"/>
      <c r="QPO385" s="87"/>
      <c r="QPP385" s="87"/>
      <c r="QPQ385" s="87"/>
      <c r="QPR385" s="87"/>
      <c r="QPS385" s="87"/>
      <c r="QPT385" s="87"/>
      <c r="QPU385" s="87"/>
      <c r="QPV385" s="87"/>
      <c r="QPW385" s="87"/>
      <c r="QPX385" s="87"/>
      <c r="QPY385" s="87"/>
      <c r="QPZ385" s="87"/>
      <c r="QQA385" s="87"/>
      <c r="QQB385" s="87"/>
      <c r="QQC385" s="87"/>
      <c r="QQD385" s="87"/>
      <c r="QQE385" s="87"/>
      <c r="QQF385" s="87"/>
      <c r="QQG385" s="87"/>
      <c r="QQH385" s="87"/>
      <c r="QQI385" s="87"/>
      <c r="QQJ385" s="87"/>
      <c r="QQK385" s="87"/>
      <c r="QQL385" s="87"/>
      <c r="QQM385" s="87"/>
      <c r="QQN385" s="87"/>
      <c r="QQO385" s="87"/>
      <c r="QQP385" s="87"/>
      <c r="QQQ385" s="87"/>
      <c r="QQR385" s="87"/>
      <c r="QQS385" s="87"/>
      <c r="QQT385" s="87"/>
      <c r="QQU385" s="87"/>
      <c r="QQV385" s="87"/>
      <c r="QQW385" s="87"/>
      <c r="QQX385" s="87"/>
      <c r="QQY385" s="87"/>
      <c r="QQZ385" s="87"/>
      <c r="QRA385" s="87"/>
      <c r="QRB385" s="87"/>
      <c r="QRC385" s="87"/>
      <c r="QRD385" s="87"/>
      <c r="QRE385" s="87"/>
      <c r="QRF385" s="87"/>
      <c r="QRG385" s="87"/>
      <c r="QRH385" s="87"/>
      <c r="QRI385" s="87"/>
      <c r="QRJ385" s="87"/>
      <c r="QRK385" s="87"/>
      <c r="QRL385" s="87"/>
      <c r="QRM385" s="87"/>
      <c r="QRN385" s="87"/>
      <c r="QRO385" s="87"/>
      <c r="QRP385" s="87"/>
      <c r="QRQ385" s="87"/>
      <c r="QRR385" s="87"/>
      <c r="QRS385" s="87"/>
      <c r="QRT385" s="87"/>
      <c r="QRU385" s="87"/>
      <c r="QRV385" s="87"/>
      <c r="QRW385" s="87"/>
      <c r="QRX385" s="87"/>
      <c r="QRY385" s="87"/>
      <c r="QRZ385" s="87"/>
      <c r="QSA385" s="87"/>
      <c r="QSB385" s="87"/>
      <c r="QSC385" s="87"/>
      <c r="QSD385" s="87"/>
      <c r="QSE385" s="87"/>
      <c r="QSF385" s="87"/>
      <c r="QSG385" s="87"/>
      <c r="QSH385" s="87"/>
      <c r="QSI385" s="87"/>
      <c r="QSJ385" s="87"/>
      <c r="QSK385" s="87"/>
      <c r="QSL385" s="87"/>
      <c r="QSM385" s="87"/>
      <c r="QSN385" s="87"/>
      <c r="QSO385" s="87"/>
      <c r="QSP385" s="87"/>
      <c r="QSQ385" s="87"/>
      <c r="QSR385" s="87"/>
      <c r="QSS385" s="87"/>
      <c r="QST385" s="87"/>
      <c r="QSU385" s="87"/>
      <c r="QSV385" s="87"/>
      <c r="QSW385" s="87"/>
      <c r="QSX385" s="87"/>
      <c r="QSY385" s="87"/>
      <c r="QSZ385" s="87"/>
      <c r="QTA385" s="87"/>
      <c r="QTB385" s="87"/>
      <c r="QTC385" s="87"/>
      <c r="QTD385" s="87"/>
      <c r="QTE385" s="87"/>
      <c r="QTF385" s="87"/>
      <c r="QTG385" s="87"/>
      <c r="QTH385" s="87"/>
      <c r="QTI385" s="87"/>
      <c r="QTJ385" s="87"/>
      <c r="QTK385" s="87"/>
      <c r="QTL385" s="87"/>
      <c r="QTM385" s="87"/>
      <c r="QTN385" s="87"/>
      <c r="QTO385" s="87"/>
      <c r="QTP385" s="87"/>
      <c r="QTQ385" s="87"/>
      <c r="QTR385" s="87"/>
      <c r="QTS385" s="87"/>
      <c r="QTT385" s="87"/>
      <c r="QTU385" s="87"/>
      <c r="QTV385" s="87"/>
      <c r="QTW385" s="87"/>
      <c r="QTX385" s="87"/>
      <c r="QTY385" s="87"/>
      <c r="QTZ385" s="87"/>
      <c r="QUA385" s="87"/>
      <c r="QUB385" s="87"/>
      <c r="QUC385" s="87"/>
      <c r="QUD385" s="87"/>
      <c r="QUE385" s="87"/>
      <c r="QUF385" s="87"/>
      <c r="QUG385" s="87"/>
      <c r="QUH385" s="87"/>
      <c r="QUI385" s="87"/>
      <c r="QUJ385" s="87"/>
      <c r="QUK385" s="87"/>
      <c r="QUL385" s="87"/>
      <c r="QUM385" s="87"/>
      <c r="QUN385" s="87"/>
      <c r="QUO385" s="87"/>
      <c r="QUP385" s="87"/>
      <c r="QUQ385" s="87"/>
      <c r="QUR385" s="87"/>
      <c r="QUS385" s="87"/>
      <c r="QUT385" s="87"/>
      <c r="QUU385" s="87"/>
      <c r="QUV385" s="87"/>
      <c r="QUW385" s="87"/>
      <c r="QUX385" s="87"/>
      <c r="QUY385" s="87"/>
      <c r="QUZ385" s="87"/>
      <c r="QVA385" s="87"/>
      <c r="QVB385" s="87"/>
      <c r="QVC385" s="87"/>
      <c r="QVD385" s="87"/>
      <c r="QVE385" s="87"/>
      <c r="QVF385" s="87"/>
      <c r="QVG385" s="87"/>
      <c r="QVH385" s="87"/>
      <c r="QVI385" s="87"/>
      <c r="QVJ385" s="87"/>
      <c r="QVK385" s="87"/>
      <c r="QVL385" s="87"/>
      <c r="QVM385" s="87"/>
      <c r="QVN385" s="87"/>
      <c r="QVO385" s="87"/>
      <c r="QVP385" s="87"/>
      <c r="QVQ385" s="87"/>
      <c r="QVR385" s="87"/>
      <c r="QVS385" s="87"/>
      <c r="QVT385" s="87"/>
      <c r="QVU385" s="87"/>
      <c r="QVV385" s="87"/>
      <c r="QVW385" s="87"/>
      <c r="QVX385" s="87"/>
      <c r="QVY385" s="87"/>
      <c r="QVZ385" s="87"/>
      <c r="QWA385" s="87"/>
      <c r="QWB385" s="87"/>
      <c r="QWC385" s="87"/>
      <c r="QWD385" s="87"/>
      <c r="QWE385" s="87"/>
      <c r="QWF385" s="87"/>
      <c r="QWG385" s="87"/>
      <c r="QWH385" s="87"/>
      <c r="QWI385" s="87"/>
      <c r="QWJ385" s="87"/>
      <c r="QWK385" s="87"/>
      <c r="QWL385" s="87"/>
      <c r="QWM385" s="87"/>
      <c r="QWN385" s="87"/>
      <c r="QWO385" s="87"/>
      <c r="QWP385" s="87"/>
      <c r="QWQ385" s="87"/>
      <c r="QWR385" s="87"/>
      <c r="QWS385" s="87"/>
      <c r="QWT385" s="87"/>
      <c r="QWU385" s="87"/>
      <c r="QWV385" s="87"/>
      <c r="QWW385" s="87"/>
      <c r="QWX385" s="87"/>
      <c r="QWY385" s="87"/>
      <c r="QWZ385" s="87"/>
      <c r="QXA385" s="87"/>
      <c r="QXB385" s="87"/>
      <c r="QXC385" s="87"/>
      <c r="QXD385" s="87"/>
      <c r="QXE385" s="87"/>
      <c r="QXF385" s="87"/>
      <c r="QXG385" s="87"/>
      <c r="QXH385" s="87"/>
      <c r="QXI385" s="87"/>
      <c r="QXJ385" s="87"/>
      <c r="QXK385" s="87"/>
      <c r="QXL385" s="87"/>
      <c r="QXM385" s="87"/>
      <c r="QXN385" s="87"/>
      <c r="QXO385" s="87"/>
      <c r="QXP385" s="87"/>
      <c r="QXQ385" s="87"/>
      <c r="QXR385" s="87"/>
      <c r="QXS385" s="87"/>
      <c r="QXT385" s="87"/>
      <c r="QXU385" s="87"/>
      <c r="QXV385" s="87"/>
      <c r="QXW385" s="87"/>
      <c r="QXX385" s="87"/>
      <c r="QXY385" s="87"/>
      <c r="QXZ385" s="87"/>
      <c r="QYA385" s="87"/>
      <c r="QYB385" s="87"/>
      <c r="QYC385" s="87"/>
      <c r="QYD385" s="87"/>
      <c r="QYE385" s="87"/>
      <c r="QYF385" s="87"/>
      <c r="QYG385" s="87"/>
      <c r="QYH385" s="87"/>
      <c r="QYI385" s="87"/>
      <c r="QYJ385" s="87"/>
      <c r="QYK385" s="87"/>
      <c r="QYL385" s="87"/>
      <c r="QYM385" s="87"/>
      <c r="QYN385" s="87"/>
      <c r="QYO385" s="87"/>
      <c r="QYP385" s="87"/>
      <c r="QYQ385" s="87"/>
      <c r="QYR385" s="87"/>
      <c r="QYS385" s="87"/>
      <c r="QYT385" s="87"/>
      <c r="QYU385" s="87"/>
      <c r="QYV385" s="87"/>
      <c r="QYW385" s="87"/>
      <c r="QYX385" s="87"/>
      <c r="QYY385" s="87"/>
      <c r="QYZ385" s="87"/>
      <c r="QZA385" s="87"/>
      <c r="QZB385" s="87"/>
      <c r="QZC385" s="87"/>
      <c r="QZD385" s="87"/>
      <c r="QZE385" s="87"/>
      <c r="QZF385" s="87"/>
      <c r="QZG385" s="87"/>
      <c r="QZH385" s="87"/>
      <c r="QZI385" s="87"/>
      <c r="QZJ385" s="87"/>
      <c r="QZK385" s="87"/>
      <c r="QZL385" s="87"/>
      <c r="QZM385" s="87"/>
      <c r="QZN385" s="87"/>
      <c r="QZO385" s="87"/>
      <c r="QZP385" s="87"/>
      <c r="QZQ385" s="87"/>
      <c r="QZR385" s="87"/>
      <c r="QZS385" s="87"/>
      <c r="QZT385" s="87"/>
      <c r="QZU385" s="87"/>
      <c r="QZV385" s="87"/>
      <c r="QZW385" s="87"/>
      <c r="QZX385" s="87"/>
      <c r="QZY385" s="87"/>
      <c r="QZZ385" s="87"/>
      <c r="RAA385" s="87"/>
      <c r="RAB385" s="87"/>
      <c r="RAC385" s="87"/>
      <c r="RAD385" s="87"/>
      <c r="RAE385" s="87"/>
      <c r="RAF385" s="87"/>
      <c r="RAG385" s="87"/>
      <c r="RAH385" s="87"/>
      <c r="RAI385" s="87"/>
      <c r="RAJ385" s="87"/>
      <c r="RAK385" s="87"/>
      <c r="RAL385" s="87"/>
      <c r="RAM385" s="87"/>
      <c r="RAN385" s="87"/>
      <c r="RAO385" s="87"/>
      <c r="RAP385" s="87"/>
      <c r="RAQ385" s="87"/>
      <c r="RAR385" s="87"/>
      <c r="RAS385" s="87"/>
      <c r="RAT385" s="87"/>
      <c r="RAU385" s="87"/>
      <c r="RAV385" s="87"/>
      <c r="RAW385" s="87"/>
      <c r="RAX385" s="87"/>
      <c r="RAY385" s="87"/>
      <c r="RAZ385" s="87"/>
      <c r="RBA385" s="87"/>
      <c r="RBB385" s="87"/>
      <c r="RBC385" s="87"/>
      <c r="RBD385" s="87"/>
      <c r="RBE385" s="87"/>
      <c r="RBF385" s="87"/>
      <c r="RBG385" s="87"/>
      <c r="RBH385" s="87"/>
      <c r="RBI385" s="87"/>
      <c r="RBJ385" s="87"/>
      <c r="RBK385" s="87"/>
      <c r="RBL385" s="87"/>
      <c r="RBM385" s="87"/>
      <c r="RBN385" s="87"/>
      <c r="RBO385" s="87"/>
      <c r="RBP385" s="87"/>
      <c r="RBQ385" s="87"/>
      <c r="RBR385" s="87"/>
      <c r="RBS385" s="87"/>
      <c r="RBT385" s="87"/>
      <c r="RBU385" s="87"/>
      <c r="RBV385" s="87"/>
      <c r="RBW385" s="87"/>
      <c r="RBX385" s="87"/>
      <c r="RBY385" s="87"/>
      <c r="RBZ385" s="87"/>
      <c r="RCA385" s="87"/>
      <c r="RCB385" s="87"/>
      <c r="RCC385" s="87"/>
      <c r="RCD385" s="87"/>
      <c r="RCE385" s="87"/>
      <c r="RCF385" s="87"/>
      <c r="RCG385" s="87"/>
      <c r="RCH385" s="87"/>
      <c r="RCI385" s="87"/>
      <c r="RCJ385" s="87"/>
      <c r="RCK385" s="87"/>
      <c r="RCL385" s="87"/>
      <c r="RCM385" s="87"/>
      <c r="RCN385" s="87"/>
      <c r="RCO385" s="87"/>
      <c r="RCP385" s="87"/>
      <c r="RCQ385" s="87"/>
      <c r="RCR385" s="87"/>
      <c r="RCS385" s="87"/>
      <c r="RCT385" s="87"/>
      <c r="RCU385" s="87"/>
      <c r="RCV385" s="87"/>
      <c r="RCW385" s="87"/>
      <c r="RCX385" s="87"/>
      <c r="RCY385" s="87"/>
      <c r="RCZ385" s="87"/>
      <c r="RDA385" s="87"/>
      <c r="RDB385" s="87"/>
      <c r="RDC385" s="87"/>
      <c r="RDD385" s="87"/>
      <c r="RDE385" s="87"/>
      <c r="RDF385" s="87"/>
      <c r="RDG385" s="87"/>
      <c r="RDH385" s="87"/>
      <c r="RDI385" s="87"/>
      <c r="RDJ385" s="87"/>
      <c r="RDK385" s="87"/>
      <c r="RDL385" s="87"/>
      <c r="RDM385" s="87"/>
      <c r="RDN385" s="87"/>
      <c r="RDO385" s="87"/>
      <c r="RDP385" s="87"/>
      <c r="RDQ385" s="87"/>
      <c r="RDR385" s="87"/>
      <c r="RDS385" s="87"/>
      <c r="RDT385" s="87"/>
      <c r="RDU385" s="87"/>
      <c r="RDV385" s="87"/>
      <c r="RDW385" s="87"/>
      <c r="RDX385" s="87"/>
      <c r="RDY385" s="87"/>
      <c r="RDZ385" s="87"/>
      <c r="REA385" s="87"/>
      <c r="REB385" s="87"/>
      <c r="REC385" s="87"/>
      <c r="RED385" s="87"/>
      <c r="REE385" s="87"/>
      <c r="REF385" s="87"/>
      <c r="REG385" s="87"/>
      <c r="REH385" s="87"/>
      <c r="REI385" s="87"/>
      <c r="REJ385" s="87"/>
      <c r="REK385" s="87"/>
      <c r="REL385" s="87"/>
      <c r="REM385" s="87"/>
      <c r="REN385" s="87"/>
      <c r="REO385" s="87"/>
      <c r="REP385" s="87"/>
      <c r="REQ385" s="87"/>
      <c r="RER385" s="87"/>
      <c r="RES385" s="87"/>
      <c r="RET385" s="87"/>
      <c r="REU385" s="87"/>
      <c r="REV385" s="87"/>
      <c r="REW385" s="87"/>
      <c r="REX385" s="87"/>
      <c r="REY385" s="87"/>
      <c r="REZ385" s="87"/>
      <c r="RFA385" s="87"/>
      <c r="RFB385" s="87"/>
      <c r="RFC385" s="87"/>
      <c r="RFD385" s="87"/>
      <c r="RFE385" s="87"/>
      <c r="RFF385" s="87"/>
      <c r="RFG385" s="87"/>
      <c r="RFH385" s="87"/>
      <c r="RFI385" s="87"/>
      <c r="RFJ385" s="87"/>
      <c r="RFK385" s="87"/>
      <c r="RFL385" s="87"/>
      <c r="RFM385" s="87"/>
      <c r="RFN385" s="87"/>
      <c r="RFO385" s="87"/>
      <c r="RFP385" s="87"/>
      <c r="RFQ385" s="87"/>
      <c r="RFR385" s="87"/>
      <c r="RFS385" s="87"/>
      <c r="RFT385" s="87"/>
      <c r="RFU385" s="87"/>
      <c r="RFV385" s="87"/>
      <c r="RFW385" s="87"/>
      <c r="RFX385" s="87"/>
      <c r="RFY385" s="87"/>
      <c r="RFZ385" s="87"/>
      <c r="RGA385" s="87"/>
      <c r="RGB385" s="87"/>
      <c r="RGC385" s="87"/>
      <c r="RGD385" s="87"/>
      <c r="RGE385" s="87"/>
      <c r="RGF385" s="87"/>
      <c r="RGG385" s="87"/>
      <c r="RGH385" s="87"/>
      <c r="RGI385" s="87"/>
      <c r="RGJ385" s="87"/>
      <c r="RGK385" s="87"/>
      <c r="RGL385" s="87"/>
      <c r="RGM385" s="87"/>
      <c r="RGN385" s="87"/>
      <c r="RGO385" s="87"/>
      <c r="RGP385" s="87"/>
      <c r="RGQ385" s="87"/>
      <c r="RGR385" s="87"/>
      <c r="RGS385" s="87"/>
      <c r="RGT385" s="87"/>
      <c r="RGU385" s="87"/>
      <c r="RGV385" s="87"/>
      <c r="RGW385" s="87"/>
      <c r="RGX385" s="87"/>
      <c r="RGY385" s="87"/>
      <c r="RGZ385" s="87"/>
      <c r="RHA385" s="87"/>
      <c r="RHB385" s="87"/>
      <c r="RHC385" s="87"/>
      <c r="RHD385" s="87"/>
      <c r="RHE385" s="87"/>
      <c r="RHF385" s="87"/>
      <c r="RHG385" s="87"/>
      <c r="RHH385" s="87"/>
      <c r="RHI385" s="87"/>
      <c r="RHJ385" s="87"/>
      <c r="RHK385" s="87"/>
      <c r="RHL385" s="87"/>
      <c r="RHM385" s="87"/>
      <c r="RHN385" s="87"/>
      <c r="RHO385" s="87"/>
      <c r="RHP385" s="87"/>
      <c r="RHQ385" s="87"/>
      <c r="RHR385" s="87"/>
      <c r="RHS385" s="87"/>
      <c r="RHT385" s="87"/>
      <c r="RHU385" s="87"/>
      <c r="RHV385" s="87"/>
      <c r="RHW385" s="87"/>
      <c r="RHX385" s="87"/>
      <c r="RHY385" s="87"/>
      <c r="RHZ385" s="87"/>
      <c r="RIA385" s="87"/>
      <c r="RIB385" s="87"/>
      <c r="RIC385" s="87"/>
      <c r="RID385" s="87"/>
      <c r="RIE385" s="87"/>
      <c r="RIF385" s="87"/>
      <c r="RIG385" s="87"/>
      <c r="RIH385" s="87"/>
      <c r="RII385" s="87"/>
      <c r="RIJ385" s="87"/>
      <c r="RIK385" s="87"/>
      <c r="RIL385" s="87"/>
      <c r="RIM385" s="87"/>
      <c r="RIN385" s="87"/>
      <c r="RIO385" s="87"/>
      <c r="RIP385" s="87"/>
      <c r="RIQ385" s="87"/>
      <c r="RIR385" s="87"/>
      <c r="RIS385" s="87"/>
      <c r="RIT385" s="87"/>
      <c r="RIU385" s="87"/>
      <c r="RIV385" s="87"/>
      <c r="RIW385" s="87"/>
      <c r="RIX385" s="87"/>
      <c r="RIY385" s="87"/>
      <c r="RIZ385" s="87"/>
      <c r="RJA385" s="87"/>
      <c r="RJB385" s="87"/>
      <c r="RJC385" s="87"/>
      <c r="RJD385" s="87"/>
      <c r="RJE385" s="87"/>
      <c r="RJF385" s="87"/>
      <c r="RJG385" s="87"/>
      <c r="RJH385" s="87"/>
      <c r="RJI385" s="87"/>
      <c r="RJJ385" s="87"/>
      <c r="RJK385" s="87"/>
      <c r="RJL385" s="87"/>
      <c r="RJM385" s="87"/>
      <c r="RJN385" s="87"/>
      <c r="RJO385" s="87"/>
      <c r="RJP385" s="87"/>
      <c r="RJQ385" s="87"/>
      <c r="RJR385" s="87"/>
      <c r="RJS385" s="87"/>
      <c r="RJT385" s="87"/>
      <c r="RJU385" s="87"/>
      <c r="RJV385" s="87"/>
      <c r="RJW385" s="87"/>
      <c r="RJX385" s="87"/>
      <c r="RJY385" s="87"/>
      <c r="RJZ385" s="87"/>
      <c r="RKA385" s="87"/>
      <c r="RKB385" s="87"/>
      <c r="RKC385" s="87"/>
      <c r="RKD385" s="87"/>
      <c r="RKE385" s="87"/>
      <c r="RKF385" s="87"/>
      <c r="RKG385" s="87"/>
      <c r="RKH385" s="87"/>
      <c r="RKI385" s="87"/>
      <c r="RKJ385" s="87"/>
      <c r="RKK385" s="87"/>
      <c r="RKL385" s="87"/>
      <c r="RKM385" s="87"/>
      <c r="RKN385" s="87"/>
      <c r="RKO385" s="87"/>
      <c r="RKP385" s="87"/>
      <c r="RKQ385" s="87"/>
      <c r="RKR385" s="87"/>
      <c r="RKS385" s="87"/>
      <c r="RKT385" s="87"/>
      <c r="RKU385" s="87"/>
      <c r="RKV385" s="87"/>
      <c r="RKW385" s="87"/>
      <c r="RKX385" s="87"/>
      <c r="RKY385" s="87"/>
      <c r="RKZ385" s="87"/>
      <c r="RLA385" s="87"/>
      <c r="RLB385" s="87"/>
      <c r="RLC385" s="87"/>
      <c r="RLD385" s="87"/>
      <c r="RLE385" s="87"/>
      <c r="RLF385" s="87"/>
      <c r="RLG385" s="87"/>
      <c r="RLH385" s="87"/>
      <c r="RLI385" s="87"/>
      <c r="RLJ385" s="87"/>
      <c r="RLK385" s="87"/>
      <c r="RLL385" s="87"/>
      <c r="RLM385" s="87"/>
      <c r="RLN385" s="87"/>
      <c r="RLO385" s="87"/>
      <c r="RLP385" s="87"/>
      <c r="RLQ385" s="87"/>
      <c r="RLR385" s="87"/>
      <c r="RLS385" s="87"/>
      <c r="RLT385" s="87"/>
      <c r="RLU385" s="87"/>
      <c r="RLV385" s="87"/>
      <c r="RLW385" s="87"/>
      <c r="RLX385" s="87"/>
      <c r="RLY385" s="87"/>
      <c r="RLZ385" s="87"/>
      <c r="RMA385" s="87"/>
      <c r="RMB385" s="87"/>
      <c r="RMC385" s="87"/>
      <c r="RMD385" s="87"/>
      <c r="RME385" s="87"/>
      <c r="RMF385" s="87"/>
      <c r="RMG385" s="87"/>
      <c r="RMH385" s="87"/>
      <c r="RMI385" s="87"/>
      <c r="RMJ385" s="87"/>
      <c r="RMK385" s="87"/>
      <c r="RML385" s="87"/>
      <c r="RMM385" s="87"/>
      <c r="RMN385" s="87"/>
      <c r="RMO385" s="87"/>
      <c r="RMP385" s="87"/>
      <c r="RMQ385" s="87"/>
      <c r="RMR385" s="87"/>
      <c r="RMS385" s="87"/>
      <c r="RMT385" s="87"/>
      <c r="RMU385" s="87"/>
      <c r="RMV385" s="87"/>
      <c r="RMW385" s="87"/>
      <c r="RMX385" s="87"/>
      <c r="RMY385" s="87"/>
      <c r="RMZ385" s="87"/>
      <c r="RNA385" s="87"/>
      <c r="RNB385" s="87"/>
      <c r="RNC385" s="87"/>
      <c r="RND385" s="87"/>
      <c r="RNE385" s="87"/>
      <c r="RNF385" s="87"/>
      <c r="RNG385" s="87"/>
      <c r="RNH385" s="87"/>
      <c r="RNI385" s="87"/>
      <c r="RNJ385" s="87"/>
      <c r="RNK385" s="87"/>
      <c r="RNL385" s="87"/>
      <c r="RNM385" s="87"/>
      <c r="RNN385" s="87"/>
      <c r="RNO385" s="87"/>
      <c r="RNP385" s="87"/>
      <c r="RNQ385" s="87"/>
      <c r="RNR385" s="87"/>
      <c r="RNS385" s="87"/>
      <c r="RNT385" s="87"/>
      <c r="RNU385" s="87"/>
      <c r="RNV385" s="87"/>
      <c r="RNW385" s="87"/>
      <c r="RNX385" s="87"/>
      <c r="RNY385" s="87"/>
      <c r="RNZ385" s="87"/>
      <c r="ROA385" s="87"/>
      <c r="ROB385" s="87"/>
      <c r="ROC385" s="87"/>
      <c r="ROD385" s="87"/>
      <c r="ROE385" s="87"/>
      <c r="ROF385" s="87"/>
      <c r="ROG385" s="87"/>
      <c r="ROH385" s="87"/>
      <c r="ROI385" s="87"/>
      <c r="ROJ385" s="87"/>
      <c r="ROK385" s="87"/>
      <c r="ROL385" s="87"/>
      <c r="ROM385" s="87"/>
      <c r="RON385" s="87"/>
      <c r="ROO385" s="87"/>
      <c r="ROP385" s="87"/>
      <c r="ROQ385" s="87"/>
      <c r="ROR385" s="87"/>
      <c r="ROS385" s="87"/>
      <c r="ROT385" s="87"/>
      <c r="ROU385" s="87"/>
      <c r="ROV385" s="87"/>
      <c r="ROW385" s="87"/>
      <c r="ROX385" s="87"/>
      <c r="ROY385" s="87"/>
      <c r="ROZ385" s="87"/>
      <c r="RPA385" s="87"/>
      <c r="RPB385" s="87"/>
      <c r="RPC385" s="87"/>
      <c r="RPD385" s="87"/>
      <c r="RPE385" s="87"/>
      <c r="RPF385" s="87"/>
      <c r="RPG385" s="87"/>
      <c r="RPH385" s="87"/>
      <c r="RPI385" s="87"/>
      <c r="RPJ385" s="87"/>
      <c r="RPK385" s="87"/>
      <c r="RPL385" s="87"/>
      <c r="RPM385" s="87"/>
      <c r="RPN385" s="87"/>
      <c r="RPO385" s="87"/>
      <c r="RPP385" s="87"/>
      <c r="RPQ385" s="87"/>
      <c r="RPR385" s="87"/>
      <c r="RPS385" s="87"/>
      <c r="RPT385" s="87"/>
      <c r="RPU385" s="87"/>
      <c r="RPV385" s="87"/>
      <c r="RPW385" s="87"/>
      <c r="RPX385" s="87"/>
      <c r="RPY385" s="87"/>
      <c r="RPZ385" s="87"/>
      <c r="RQA385" s="87"/>
      <c r="RQB385" s="87"/>
      <c r="RQC385" s="87"/>
      <c r="RQD385" s="87"/>
      <c r="RQE385" s="87"/>
      <c r="RQF385" s="87"/>
      <c r="RQG385" s="87"/>
      <c r="RQH385" s="87"/>
      <c r="RQI385" s="87"/>
      <c r="RQJ385" s="87"/>
      <c r="RQK385" s="87"/>
      <c r="RQL385" s="87"/>
      <c r="RQM385" s="87"/>
      <c r="RQN385" s="87"/>
      <c r="RQO385" s="87"/>
      <c r="RQP385" s="87"/>
      <c r="RQQ385" s="87"/>
      <c r="RQR385" s="87"/>
      <c r="RQS385" s="87"/>
      <c r="RQT385" s="87"/>
      <c r="RQU385" s="87"/>
      <c r="RQV385" s="87"/>
      <c r="RQW385" s="87"/>
      <c r="RQX385" s="87"/>
      <c r="RQY385" s="87"/>
      <c r="RQZ385" s="87"/>
      <c r="RRA385" s="87"/>
      <c r="RRB385" s="87"/>
      <c r="RRC385" s="87"/>
      <c r="RRD385" s="87"/>
      <c r="RRE385" s="87"/>
      <c r="RRF385" s="87"/>
      <c r="RRG385" s="87"/>
      <c r="RRH385" s="87"/>
      <c r="RRI385" s="87"/>
      <c r="RRJ385" s="87"/>
      <c r="RRK385" s="87"/>
      <c r="RRL385" s="87"/>
      <c r="RRM385" s="87"/>
      <c r="RRN385" s="87"/>
      <c r="RRO385" s="87"/>
      <c r="RRP385" s="87"/>
      <c r="RRQ385" s="87"/>
      <c r="RRR385" s="87"/>
      <c r="RRS385" s="87"/>
      <c r="RRT385" s="87"/>
      <c r="RRU385" s="87"/>
      <c r="RRV385" s="87"/>
      <c r="RRW385" s="87"/>
      <c r="RRX385" s="87"/>
      <c r="RRY385" s="87"/>
      <c r="RRZ385" s="87"/>
      <c r="RSA385" s="87"/>
      <c r="RSB385" s="87"/>
      <c r="RSC385" s="87"/>
      <c r="RSD385" s="87"/>
      <c r="RSE385" s="87"/>
      <c r="RSF385" s="87"/>
      <c r="RSG385" s="87"/>
      <c r="RSH385" s="87"/>
      <c r="RSI385" s="87"/>
      <c r="RSJ385" s="87"/>
      <c r="RSK385" s="87"/>
      <c r="RSL385" s="87"/>
      <c r="RSM385" s="87"/>
      <c r="RSN385" s="87"/>
      <c r="RSO385" s="87"/>
      <c r="RSP385" s="87"/>
      <c r="RSQ385" s="87"/>
      <c r="RSR385" s="87"/>
      <c r="RSS385" s="87"/>
      <c r="RST385" s="87"/>
      <c r="RSU385" s="87"/>
      <c r="RSV385" s="87"/>
      <c r="RSW385" s="87"/>
      <c r="RSX385" s="87"/>
      <c r="RSY385" s="87"/>
      <c r="RSZ385" s="87"/>
      <c r="RTA385" s="87"/>
      <c r="RTB385" s="87"/>
      <c r="RTC385" s="87"/>
      <c r="RTD385" s="87"/>
      <c r="RTE385" s="87"/>
      <c r="RTF385" s="87"/>
      <c r="RTG385" s="87"/>
      <c r="RTH385" s="87"/>
      <c r="RTI385" s="87"/>
      <c r="RTJ385" s="87"/>
      <c r="RTK385" s="87"/>
      <c r="RTL385" s="87"/>
      <c r="RTM385" s="87"/>
      <c r="RTN385" s="87"/>
      <c r="RTO385" s="87"/>
      <c r="RTP385" s="87"/>
      <c r="RTQ385" s="87"/>
      <c r="RTR385" s="87"/>
      <c r="RTS385" s="87"/>
      <c r="RTT385" s="87"/>
      <c r="RTU385" s="87"/>
      <c r="RTV385" s="87"/>
      <c r="RTW385" s="87"/>
      <c r="RTX385" s="87"/>
      <c r="RTY385" s="87"/>
      <c r="RTZ385" s="87"/>
      <c r="RUA385" s="87"/>
      <c r="RUB385" s="87"/>
      <c r="RUC385" s="87"/>
      <c r="RUD385" s="87"/>
      <c r="RUE385" s="87"/>
      <c r="RUF385" s="87"/>
      <c r="RUG385" s="87"/>
      <c r="RUH385" s="87"/>
      <c r="RUI385" s="87"/>
      <c r="RUJ385" s="87"/>
      <c r="RUK385" s="87"/>
      <c r="RUL385" s="87"/>
      <c r="RUM385" s="87"/>
      <c r="RUN385" s="87"/>
      <c r="RUO385" s="87"/>
      <c r="RUP385" s="87"/>
      <c r="RUQ385" s="87"/>
      <c r="RUR385" s="87"/>
      <c r="RUS385" s="87"/>
      <c r="RUT385" s="87"/>
      <c r="RUU385" s="87"/>
      <c r="RUV385" s="87"/>
      <c r="RUW385" s="87"/>
      <c r="RUX385" s="87"/>
      <c r="RUY385" s="87"/>
      <c r="RUZ385" s="87"/>
      <c r="RVA385" s="87"/>
      <c r="RVB385" s="87"/>
      <c r="RVC385" s="87"/>
      <c r="RVD385" s="87"/>
      <c r="RVE385" s="87"/>
      <c r="RVF385" s="87"/>
      <c r="RVG385" s="87"/>
      <c r="RVH385" s="87"/>
      <c r="RVI385" s="87"/>
      <c r="RVJ385" s="87"/>
      <c r="RVK385" s="87"/>
      <c r="RVL385" s="87"/>
      <c r="RVM385" s="87"/>
      <c r="RVN385" s="87"/>
      <c r="RVO385" s="87"/>
      <c r="RVP385" s="87"/>
      <c r="RVQ385" s="87"/>
      <c r="RVR385" s="87"/>
      <c r="RVS385" s="87"/>
      <c r="RVT385" s="87"/>
      <c r="RVU385" s="87"/>
      <c r="RVV385" s="87"/>
      <c r="RVW385" s="87"/>
      <c r="RVX385" s="87"/>
      <c r="RVY385" s="87"/>
      <c r="RVZ385" s="87"/>
      <c r="RWA385" s="87"/>
      <c r="RWB385" s="87"/>
      <c r="RWC385" s="87"/>
      <c r="RWD385" s="87"/>
      <c r="RWE385" s="87"/>
      <c r="RWF385" s="87"/>
      <c r="RWG385" s="87"/>
      <c r="RWH385" s="87"/>
      <c r="RWI385" s="87"/>
      <c r="RWJ385" s="87"/>
      <c r="RWK385" s="87"/>
      <c r="RWL385" s="87"/>
      <c r="RWM385" s="87"/>
      <c r="RWN385" s="87"/>
      <c r="RWO385" s="87"/>
      <c r="RWP385" s="87"/>
      <c r="RWQ385" s="87"/>
      <c r="RWR385" s="87"/>
      <c r="RWS385" s="87"/>
      <c r="RWT385" s="87"/>
      <c r="RWU385" s="87"/>
      <c r="RWV385" s="87"/>
      <c r="RWW385" s="87"/>
      <c r="RWX385" s="87"/>
      <c r="RWY385" s="87"/>
      <c r="RWZ385" s="87"/>
      <c r="RXA385" s="87"/>
      <c r="RXB385" s="87"/>
      <c r="RXC385" s="87"/>
      <c r="RXD385" s="87"/>
      <c r="RXE385" s="87"/>
      <c r="RXF385" s="87"/>
      <c r="RXG385" s="87"/>
      <c r="RXH385" s="87"/>
      <c r="RXI385" s="87"/>
      <c r="RXJ385" s="87"/>
      <c r="RXK385" s="87"/>
      <c r="RXL385" s="87"/>
      <c r="RXM385" s="87"/>
      <c r="RXN385" s="87"/>
      <c r="RXO385" s="87"/>
      <c r="RXP385" s="87"/>
      <c r="RXQ385" s="87"/>
      <c r="RXR385" s="87"/>
      <c r="RXS385" s="87"/>
      <c r="RXT385" s="87"/>
      <c r="RXU385" s="87"/>
      <c r="RXV385" s="87"/>
      <c r="RXW385" s="87"/>
      <c r="RXX385" s="87"/>
      <c r="RXY385" s="87"/>
      <c r="RXZ385" s="87"/>
      <c r="RYA385" s="87"/>
      <c r="RYB385" s="87"/>
      <c r="RYC385" s="87"/>
      <c r="RYD385" s="87"/>
      <c r="RYE385" s="87"/>
      <c r="RYF385" s="87"/>
      <c r="RYG385" s="87"/>
      <c r="RYH385" s="87"/>
      <c r="RYI385" s="87"/>
      <c r="RYJ385" s="87"/>
      <c r="RYK385" s="87"/>
      <c r="RYL385" s="87"/>
      <c r="RYM385" s="87"/>
      <c r="RYN385" s="87"/>
      <c r="RYO385" s="87"/>
      <c r="RYP385" s="87"/>
      <c r="RYQ385" s="87"/>
      <c r="RYR385" s="87"/>
      <c r="RYS385" s="87"/>
      <c r="RYT385" s="87"/>
      <c r="RYU385" s="87"/>
      <c r="RYV385" s="87"/>
      <c r="RYW385" s="87"/>
      <c r="RYX385" s="87"/>
      <c r="RYY385" s="87"/>
      <c r="RYZ385" s="87"/>
      <c r="RZA385" s="87"/>
      <c r="RZB385" s="87"/>
      <c r="RZC385" s="87"/>
      <c r="RZD385" s="87"/>
      <c r="RZE385" s="87"/>
      <c r="RZF385" s="87"/>
      <c r="RZG385" s="87"/>
      <c r="RZH385" s="87"/>
      <c r="RZI385" s="87"/>
      <c r="RZJ385" s="87"/>
      <c r="RZK385" s="87"/>
      <c r="RZL385" s="87"/>
      <c r="RZM385" s="87"/>
      <c r="RZN385" s="87"/>
      <c r="RZO385" s="87"/>
      <c r="RZP385" s="87"/>
      <c r="RZQ385" s="87"/>
      <c r="RZR385" s="87"/>
      <c r="RZS385" s="87"/>
      <c r="RZT385" s="87"/>
      <c r="RZU385" s="87"/>
      <c r="RZV385" s="87"/>
      <c r="RZW385" s="87"/>
      <c r="RZX385" s="87"/>
      <c r="RZY385" s="87"/>
      <c r="RZZ385" s="87"/>
      <c r="SAA385" s="87"/>
      <c r="SAB385" s="87"/>
      <c r="SAC385" s="87"/>
      <c r="SAD385" s="87"/>
      <c r="SAE385" s="87"/>
      <c r="SAF385" s="87"/>
      <c r="SAG385" s="87"/>
      <c r="SAH385" s="87"/>
      <c r="SAI385" s="87"/>
      <c r="SAJ385" s="87"/>
      <c r="SAK385" s="87"/>
      <c r="SAL385" s="87"/>
      <c r="SAM385" s="87"/>
      <c r="SAN385" s="87"/>
      <c r="SAO385" s="87"/>
      <c r="SAP385" s="87"/>
      <c r="SAQ385" s="87"/>
      <c r="SAR385" s="87"/>
      <c r="SAS385" s="87"/>
      <c r="SAT385" s="87"/>
      <c r="SAU385" s="87"/>
      <c r="SAV385" s="87"/>
      <c r="SAW385" s="87"/>
      <c r="SAX385" s="87"/>
      <c r="SAY385" s="87"/>
      <c r="SAZ385" s="87"/>
      <c r="SBA385" s="87"/>
      <c r="SBB385" s="87"/>
      <c r="SBC385" s="87"/>
      <c r="SBD385" s="87"/>
      <c r="SBE385" s="87"/>
      <c r="SBF385" s="87"/>
      <c r="SBG385" s="87"/>
      <c r="SBH385" s="87"/>
      <c r="SBI385" s="87"/>
      <c r="SBJ385" s="87"/>
      <c r="SBK385" s="87"/>
      <c r="SBL385" s="87"/>
      <c r="SBM385" s="87"/>
      <c r="SBN385" s="87"/>
      <c r="SBO385" s="87"/>
      <c r="SBP385" s="87"/>
      <c r="SBQ385" s="87"/>
      <c r="SBR385" s="87"/>
      <c r="SBS385" s="87"/>
      <c r="SBT385" s="87"/>
      <c r="SBU385" s="87"/>
      <c r="SBV385" s="87"/>
      <c r="SBW385" s="87"/>
      <c r="SBX385" s="87"/>
      <c r="SBY385" s="87"/>
      <c r="SBZ385" s="87"/>
      <c r="SCA385" s="87"/>
      <c r="SCB385" s="87"/>
      <c r="SCC385" s="87"/>
      <c r="SCD385" s="87"/>
      <c r="SCE385" s="87"/>
      <c r="SCF385" s="87"/>
      <c r="SCG385" s="87"/>
      <c r="SCH385" s="87"/>
      <c r="SCI385" s="87"/>
      <c r="SCJ385" s="87"/>
      <c r="SCK385" s="87"/>
      <c r="SCL385" s="87"/>
      <c r="SCM385" s="87"/>
      <c r="SCN385" s="87"/>
      <c r="SCO385" s="87"/>
      <c r="SCP385" s="87"/>
      <c r="SCQ385" s="87"/>
      <c r="SCR385" s="87"/>
      <c r="SCS385" s="87"/>
      <c r="SCT385" s="87"/>
      <c r="SCU385" s="87"/>
      <c r="SCV385" s="87"/>
      <c r="SCW385" s="87"/>
      <c r="SCX385" s="87"/>
      <c r="SCY385" s="87"/>
      <c r="SCZ385" s="87"/>
      <c r="SDA385" s="87"/>
      <c r="SDB385" s="87"/>
      <c r="SDC385" s="87"/>
      <c r="SDD385" s="87"/>
      <c r="SDE385" s="87"/>
      <c r="SDF385" s="87"/>
      <c r="SDG385" s="87"/>
      <c r="SDH385" s="87"/>
      <c r="SDI385" s="87"/>
      <c r="SDJ385" s="87"/>
      <c r="SDK385" s="87"/>
      <c r="SDL385" s="87"/>
      <c r="SDM385" s="87"/>
      <c r="SDN385" s="87"/>
      <c r="SDO385" s="87"/>
      <c r="SDP385" s="87"/>
      <c r="SDQ385" s="87"/>
      <c r="SDR385" s="87"/>
      <c r="SDS385" s="87"/>
      <c r="SDT385" s="87"/>
      <c r="SDU385" s="87"/>
      <c r="SDV385" s="87"/>
      <c r="SDW385" s="87"/>
      <c r="SDX385" s="87"/>
      <c r="SDY385" s="87"/>
      <c r="SDZ385" s="87"/>
      <c r="SEA385" s="87"/>
      <c r="SEB385" s="87"/>
      <c r="SEC385" s="87"/>
      <c r="SED385" s="87"/>
      <c r="SEE385" s="87"/>
      <c r="SEF385" s="87"/>
      <c r="SEG385" s="87"/>
      <c r="SEH385" s="87"/>
      <c r="SEI385" s="87"/>
      <c r="SEJ385" s="87"/>
      <c r="SEK385" s="87"/>
      <c r="SEL385" s="87"/>
      <c r="SEM385" s="87"/>
      <c r="SEN385" s="87"/>
      <c r="SEO385" s="87"/>
      <c r="SEP385" s="87"/>
      <c r="SEQ385" s="87"/>
      <c r="SER385" s="87"/>
      <c r="SES385" s="87"/>
      <c r="SET385" s="87"/>
      <c r="SEU385" s="87"/>
      <c r="SEV385" s="87"/>
      <c r="SEW385" s="87"/>
      <c r="SEX385" s="87"/>
      <c r="SEY385" s="87"/>
      <c r="SEZ385" s="87"/>
      <c r="SFA385" s="87"/>
      <c r="SFB385" s="87"/>
      <c r="SFC385" s="87"/>
      <c r="SFD385" s="87"/>
      <c r="SFE385" s="87"/>
      <c r="SFF385" s="87"/>
      <c r="SFG385" s="87"/>
      <c r="SFH385" s="87"/>
      <c r="SFI385" s="87"/>
      <c r="SFJ385" s="87"/>
      <c r="SFK385" s="87"/>
      <c r="SFL385" s="87"/>
      <c r="SFM385" s="87"/>
      <c r="SFN385" s="87"/>
      <c r="SFO385" s="87"/>
      <c r="SFP385" s="87"/>
      <c r="SFQ385" s="87"/>
      <c r="SFR385" s="87"/>
      <c r="SFS385" s="87"/>
      <c r="SFT385" s="87"/>
      <c r="SFU385" s="87"/>
      <c r="SFV385" s="87"/>
      <c r="SFW385" s="87"/>
      <c r="SFX385" s="87"/>
      <c r="SFY385" s="87"/>
      <c r="SFZ385" s="87"/>
      <c r="SGA385" s="87"/>
      <c r="SGB385" s="87"/>
      <c r="SGC385" s="87"/>
      <c r="SGD385" s="87"/>
      <c r="SGE385" s="87"/>
      <c r="SGF385" s="87"/>
      <c r="SGG385" s="87"/>
      <c r="SGH385" s="87"/>
      <c r="SGI385" s="87"/>
      <c r="SGJ385" s="87"/>
      <c r="SGK385" s="87"/>
      <c r="SGL385" s="87"/>
      <c r="SGM385" s="87"/>
      <c r="SGN385" s="87"/>
      <c r="SGO385" s="87"/>
      <c r="SGP385" s="87"/>
      <c r="SGQ385" s="87"/>
      <c r="SGR385" s="87"/>
      <c r="SGS385" s="87"/>
      <c r="SGT385" s="87"/>
      <c r="SGU385" s="87"/>
      <c r="SGV385" s="87"/>
      <c r="SGW385" s="87"/>
      <c r="SGX385" s="87"/>
      <c r="SGY385" s="87"/>
      <c r="SGZ385" s="87"/>
      <c r="SHA385" s="87"/>
      <c r="SHB385" s="87"/>
      <c r="SHC385" s="87"/>
      <c r="SHD385" s="87"/>
      <c r="SHE385" s="87"/>
      <c r="SHF385" s="87"/>
      <c r="SHG385" s="87"/>
      <c r="SHH385" s="87"/>
      <c r="SHI385" s="87"/>
      <c r="SHJ385" s="87"/>
      <c r="SHK385" s="87"/>
      <c r="SHL385" s="87"/>
      <c r="SHM385" s="87"/>
      <c r="SHN385" s="87"/>
      <c r="SHO385" s="87"/>
      <c r="SHP385" s="87"/>
      <c r="SHQ385" s="87"/>
      <c r="SHR385" s="87"/>
      <c r="SHS385" s="87"/>
      <c r="SHT385" s="87"/>
      <c r="SHU385" s="87"/>
      <c r="SHV385" s="87"/>
      <c r="SHW385" s="87"/>
      <c r="SHX385" s="87"/>
      <c r="SHY385" s="87"/>
      <c r="SHZ385" s="87"/>
      <c r="SIA385" s="87"/>
      <c r="SIB385" s="87"/>
      <c r="SIC385" s="87"/>
      <c r="SID385" s="87"/>
      <c r="SIE385" s="87"/>
      <c r="SIF385" s="87"/>
      <c r="SIG385" s="87"/>
      <c r="SIH385" s="87"/>
      <c r="SII385" s="87"/>
      <c r="SIJ385" s="87"/>
      <c r="SIK385" s="87"/>
      <c r="SIL385" s="87"/>
      <c r="SIM385" s="87"/>
      <c r="SIN385" s="87"/>
      <c r="SIO385" s="87"/>
      <c r="SIP385" s="87"/>
      <c r="SIQ385" s="87"/>
      <c r="SIR385" s="87"/>
      <c r="SIS385" s="87"/>
      <c r="SIT385" s="87"/>
      <c r="SIU385" s="87"/>
      <c r="SIV385" s="87"/>
      <c r="SIW385" s="87"/>
      <c r="SIX385" s="87"/>
      <c r="SIY385" s="87"/>
      <c r="SIZ385" s="87"/>
      <c r="SJA385" s="87"/>
      <c r="SJB385" s="87"/>
      <c r="SJC385" s="87"/>
      <c r="SJD385" s="87"/>
      <c r="SJE385" s="87"/>
      <c r="SJF385" s="87"/>
      <c r="SJG385" s="87"/>
      <c r="SJH385" s="87"/>
      <c r="SJI385" s="87"/>
      <c r="SJJ385" s="87"/>
      <c r="SJK385" s="87"/>
      <c r="SJL385" s="87"/>
      <c r="SJM385" s="87"/>
      <c r="SJN385" s="87"/>
      <c r="SJO385" s="87"/>
      <c r="SJP385" s="87"/>
      <c r="SJQ385" s="87"/>
      <c r="SJR385" s="87"/>
      <c r="SJS385" s="87"/>
      <c r="SJT385" s="87"/>
      <c r="SJU385" s="87"/>
      <c r="SJV385" s="87"/>
      <c r="SJW385" s="87"/>
      <c r="SJX385" s="87"/>
      <c r="SJY385" s="87"/>
      <c r="SJZ385" s="87"/>
      <c r="SKA385" s="87"/>
      <c r="SKB385" s="87"/>
      <c r="SKC385" s="87"/>
      <c r="SKD385" s="87"/>
      <c r="SKE385" s="87"/>
      <c r="SKF385" s="87"/>
      <c r="SKG385" s="87"/>
      <c r="SKH385" s="87"/>
      <c r="SKI385" s="87"/>
      <c r="SKJ385" s="87"/>
      <c r="SKK385" s="87"/>
      <c r="SKL385" s="87"/>
      <c r="SKM385" s="87"/>
      <c r="SKN385" s="87"/>
      <c r="SKO385" s="87"/>
      <c r="SKP385" s="87"/>
      <c r="SKQ385" s="87"/>
      <c r="SKR385" s="87"/>
      <c r="SKS385" s="87"/>
      <c r="SKT385" s="87"/>
      <c r="SKU385" s="87"/>
      <c r="SKV385" s="87"/>
      <c r="SKW385" s="87"/>
      <c r="SKX385" s="87"/>
      <c r="SKY385" s="87"/>
      <c r="SKZ385" s="87"/>
      <c r="SLA385" s="87"/>
      <c r="SLB385" s="87"/>
      <c r="SLC385" s="87"/>
      <c r="SLD385" s="87"/>
      <c r="SLE385" s="87"/>
      <c r="SLF385" s="87"/>
      <c r="SLG385" s="87"/>
      <c r="SLH385" s="87"/>
      <c r="SLI385" s="87"/>
      <c r="SLJ385" s="87"/>
      <c r="SLK385" s="87"/>
      <c r="SLL385" s="87"/>
      <c r="SLM385" s="87"/>
      <c r="SLN385" s="87"/>
      <c r="SLO385" s="87"/>
      <c r="SLP385" s="87"/>
      <c r="SLQ385" s="87"/>
      <c r="SLR385" s="87"/>
      <c r="SLS385" s="87"/>
      <c r="SLT385" s="87"/>
      <c r="SLU385" s="87"/>
      <c r="SLV385" s="87"/>
      <c r="SLW385" s="87"/>
      <c r="SLX385" s="87"/>
      <c r="SLY385" s="87"/>
      <c r="SLZ385" s="87"/>
      <c r="SMA385" s="87"/>
      <c r="SMB385" s="87"/>
      <c r="SMC385" s="87"/>
      <c r="SMD385" s="87"/>
      <c r="SME385" s="87"/>
      <c r="SMF385" s="87"/>
      <c r="SMG385" s="87"/>
      <c r="SMH385" s="87"/>
      <c r="SMI385" s="87"/>
      <c r="SMJ385" s="87"/>
      <c r="SMK385" s="87"/>
      <c r="SML385" s="87"/>
      <c r="SMM385" s="87"/>
      <c r="SMN385" s="87"/>
      <c r="SMO385" s="87"/>
      <c r="SMP385" s="87"/>
      <c r="SMQ385" s="87"/>
      <c r="SMR385" s="87"/>
      <c r="SMS385" s="87"/>
      <c r="SMT385" s="87"/>
      <c r="SMU385" s="87"/>
      <c r="SMV385" s="87"/>
      <c r="SMW385" s="87"/>
      <c r="SMX385" s="87"/>
      <c r="SMY385" s="87"/>
      <c r="SMZ385" s="87"/>
      <c r="SNA385" s="87"/>
      <c r="SNB385" s="87"/>
      <c r="SNC385" s="87"/>
      <c r="SND385" s="87"/>
      <c r="SNE385" s="87"/>
      <c r="SNF385" s="87"/>
      <c r="SNG385" s="87"/>
      <c r="SNH385" s="87"/>
      <c r="SNI385" s="87"/>
      <c r="SNJ385" s="87"/>
      <c r="SNK385" s="87"/>
      <c r="SNL385" s="87"/>
      <c r="SNM385" s="87"/>
      <c r="SNN385" s="87"/>
      <c r="SNO385" s="87"/>
      <c r="SNP385" s="87"/>
      <c r="SNQ385" s="87"/>
      <c r="SNR385" s="87"/>
      <c r="SNS385" s="87"/>
      <c r="SNT385" s="87"/>
      <c r="SNU385" s="87"/>
      <c r="SNV385" s="87"/>
      <c r="SNW385" s="87"/>
      <c r="SNX385" s="87"/>
      <c r="SNY385" s="87"/>
      <c r="SNZ385" s="87"/>
      <c r="SOA385" s="87"/>
      <c r="SOB385" s="87"/>
      <c r="SOC385" s="87"/>
      <c r="SOD385" s="87"/>
      <c r="SOE385" s="87"/>
      <c r="SOF385" s="87"/>
      <c r="SOG385" s="87"/>
      <c r="SOH385" s="87"/>
      <c r="SOI385" s="87"/>
      <c r="SOJ385" s="87"/>
      <c r="SOK385" s="87"/>
      <c r="SOL385" s="87"/>
      <c r="SOM385" s="87"/>
      <c r="SON385" s="87"/>
      <c r="SOO385" s="87"/>
      <c r="SOP385" s="87"/>
      <c r="SOQ385" s="87"/>
      <c r="SOR385" s="87"/>
      <c r="SOS385" s="87"/>
      <c r="SOT385" s="87"/>
      <c r="SOU385" s="87"/>
      <c r="SOV385" s="87"/>
      <c r="SOW385" s="87"/>
      <c r="SOX385" s="87"/>
      <c r="SOY385" s="87"/>
      <c r="SOZ385" s="87"/>
      <c r="SPA385" s="87"/>
      <c r="SPB385" s="87"/>
      <c r="SPC385" s="87"/>
      <c r="SPD385" s="87"/>
      <c r="SPE385" s="87"/>
      <c r="SPF385" s="87"/>
      <c r="SPG385" s="87"/>
      <c r="SPH385" s="87"/>
      <c r="SPI385" s="87"/>
      <c r="SPJ385" s="87"/>
      <c r="SPK385" s="87"/>
      <c r="SPL385" s="87"/>
      <c r="SPM385" s="87"/>
      <c r="SPN385" s="87"/>
      <c r="SPO385" s="87"/>
      <c r="SPP385" s="87"/>
      <c r="SPQ385" s="87"/>
      <c r="SPR385" s="87"/>
      <c r="SPS385" s="87"/>
      <c r="SPT385" s="87"/>
      <c r="SPU385" s="87"/>
      <c r="SPV385" s="87"/>
      <c r="SPW385" s="87"/>
      <c r="SPX385" s="87"/>
      <c r="SPY385" s="87"/>
      <c r="SPZ385" s="87"/>
      <c r="SQA385" s="87"/>
      <c r="SQB385" s="87"/>
      <c r="SQC385" s="87"/>
      <c r="SQD385" s="87"/>
      <c r="SQE385" s="87"/>
      <c r="SQF385" s="87"/>
      <c r="SQG385" s="87"/>
      <c r="SQH385" s="87"/>
      <c r="SQI385" s="87"/>
      <c r="SQJ385" s="87"/>
      <c r="SQK385" s="87"/>
      <c r="SQL385" s="87"/>
      <c r="SQM385" s="87"/>
      <c r="SQN385" s="87"/>
      <c r="SQO385" s="87"/>
      <c r="SQP385" s="87"/>
      <c r="SQQ385" s="87"/>
      <c r="SQR385" s="87"/>
      <c r="SQS385" s="87"/>
      <c r="SQT385" s="87"/>
      <c r="SQU385" s="87"/>
      <c r="SQV385" s="87"/>
      <c r="SQW385" s="87"/>
      <c r="SQX385" s="87"/>
      <c r="SQY385" s="87"/>
      <c r="SQZ385" s="87"/>
      <c r="SRA385" s="87"/>
      <c r="SRB385" s="87"/>
      <c r="SRC385" s="87"/>
      <c r="SRD385" s="87"/>
      <c r="SRE385" s="87"/>
      <c r="SRF385" s="87"/>
      <c r="SRG385" s="87"/>
      <c r="SRH385" s="87"/>
      <c r="SRI385" s="87"/>
      <c r="SRJ385" s="87"/>
      <c r="SRK385" s="87"/>
      <c r="SRL385" s="87"/>
      <c r="SRM385" s="87"/>
      <c r="SRN385" s="87"/>
      <c r="SRO385" s="87"/>
      <c r="SRP385" s="87"/>
      <c r="SRQ385" s="87"/>
      <c r="SRR385" s="87"/>
      <c r="SRS385" s="87"/>
      <c r="SRT385" s="87"/>
      <c r="SRU385" s="87"/>
      <c r="SRV385" s="87"/>
      <c r="SRW385" s="87"/>
      <c r="SRX385" s="87"/>
      <c r="SRY385" s="87"/>
      <c r="SRZ385" s="87"/>
      <c r="SSA385" s="87"/>
      <c r="SSB385" s="87"/>
      <c r="SSC385" s="87"/>
      <c r="SSD385" s="87"/>
      <c r="SSE385" s="87"/>
      <c r="SSF385" s="87"/>
      <c r="SSG385" s="87"/>
      <c r="SSH385" s="87"/>
      <c r="SSI385" s="87"/>
      <c r="SSJ385" s="87"/>
      <c r="SSK385" s="87"/>
      <c r="SSL385" s="87"/>
      <c r="SSM385" s="87"/>
      <c r="SSN385" s="87"/>
      <c r="SSO385" s="87"/>
      <c r="SSP385" s="87"/>
      <c r="SSQ385" s="87"/>
      <c r="SSR385" s="87"/>
      <c r="SSS385" s="87"/>
      <c r="SST385" s="87"/>
      <c r="SSU385" s="87"/>
      <c r="SSV385" s="87"/>
      <c r="SSW385" s="87"/>
      <c r="SSX385" s="87"/>
      <c r="SSY385" s="87"/>
      <c r="SSZ385" s="87"/>
      <c r="STA385" s="87"/>
      <c r="STB385" s="87"/>
      <c r="STC385" s="87"/>
      <c r="STD385" s="87"/>
      <c r="STE385" s="87"/>
      <c r="STF385" s="87"/>
      <c r="STG385" s="87"/>
      <c r="STH385" s="87"/>
      <c r="STI385" s="87"/>
      <c r="STJ385" s="87"/>
      <c r="STK385" s="87"/>
      <c r="STL385" s="87"/>
      <c r="STM385" s="87"/>
      <c r="STN385" s="87"/>
      <c r="STO385" s="87"/>
      <c r="STP385" s="87"/>
      <c r="STQ385" s="87"/>
      <c r="STR385" s="87"/>
      <c r="STS385" s="87"/>
      <c r="STT385" s="87"/>
      <c r="STU385" s="87"/>
      <c r="STV385" s="87"/>
      <c r="STW385" s="87"/>
      <c r="STX385" s="87"/>
      <c r="STY385" s="87"/>
      <c r="STZ385" s="87"/>
      <c r="SUA385" s="87"/>
      <c r="SUB385" s="87"/>
      <c r="SUC385" s="87"/>
      <c r="SUD385" s="87"/>
      <c r="SUE385" s="87"/>
      <c r="SUF385" s="87"/>
      <c r="SUG385" s="87"/>
      <c r="SUH385" s="87"/>
      <c r="SUI385" s="87"/>
      <c r="SUJ385" s="87"/>
      <c r="SUK385" s="87"/>
      <c r="SUL385" s="87"/>
      <c r="SUM385" s="87"/>
      <c r="SUN385" s="87"/>
      <c r="SUO385" s="87"/>
      <c r="SUP385" s="87"/>
      <c r="SUQ385" s="87"/>
      <c r="SUR385" s="87"/>
      <c r="SUS385" s="87"/>
      <c r="SUT385" s="87"/>
      <c r="SUU385" s="87"/>
      <c r="SUV385" s="87"/>
      <c r="SUW385" s="87"/>
      <c r="SUX385" s="87"/>
      <c r="SUY385" s="87"/>
      <c r="SUZ385" s="87"/>
      <c r="SVA385" s="87"/>
      <c r="SVB385" s="87"/>
      <c r="SVC385" s="87"/>
      <c r="SVD385" s="87"/>
      <c r="SVE385" s="87"/>
      <c r="SVF385" s="87"/>
      <c r="SVG385" s="87"/>
      <c r="SVH385" s="87"/>
      <c r="SVI385" s="87"/>
      <c r="SVJ385" s="87"/>
      <c r="SVK385" s="87"/>
      <c r="SVL385" s="87"/>
      <c r="SVM385" s="87"/>
      <c r="SVN385" s="87"/>
      <c r="SVO385" s="87"/>
      <c r="SVP385" s="87"/>
      <c r="SVQ385" s="87"/>
      <c r="SVR385" s="87"/>
      <c r="SVS385" s="87"/>
      <c r="SVT385" s="87"/>
      <c r="SVU385" s="87"/>
      <c r="SVV385" s="87"/>
      <c r="SVW385" s="87"/>
      <c r="SVX385" s="87"/>
      <c r="SVY385" s="87"/>
      <c r="SVZ385" s="87"/>
      <c r="SWA385" s="87"/>
      <c r="SWB385" s="87"/>
      <c r="SWC385" s="87"/>
      <c r="SWD385" s="87"/>
      <c r="SWE385" s="87"/>
      <c r="SWF385" s="87"/>
      <c r="SWG385" s="87"/>
      <c r="SWH385" s="87"/>
      <c r="SWI385" s="87"/>
      <c r="SWJ385" s="87"/>
      <c r="SWK385" s="87"/>
      <c r="SWL385" s="87"/>
      <c r="SWM385" s="87"/>
      <c r="SWN385" s="87"/>
      <c r="SWO385" s="87"/>
      <c r="SWP385" s="87"/>
      <c r="SWQ385" s="87"/>
      <c r="SWR385" s="87"/>
      <c r="SWS385" s="87"/>
      <c r="SWT385" s="87"/>
      <c r="SWU385" s="87"/>
      <c r="SWV385" s="87"/>
      <c r="SWW385" s="87"/>
      <c r="SWX385" s="87"/>
      <c r="SWY385" s="87"/>
      <c r="SWZ385" s="87"/>
      <c r="SXA385" s="87"/>
      <c r="SXB385" s="87"/>
      <c r="SXC385" s="87"/>
      <c r="SXD385" s="87"/>
      <c r="SXE385" s="87"/>
      <c r="SXF385" s="87"/>
      <c r="SXG385" s="87"/>
      <c r="SXH385" s="87"/>
      <c r="SXI385" s="87"/>
      <c r="SXJ385" s="87"/>
      <c r="SXK385" s="87"/>
      <c r="SXL385" s="87"/>
      <c r="SXM385" s="87"/>
      <c r="SXN385" s="87"/>
      <c r="SXO385" s="87"/>
      <c r="SXP385" s="87"/>
      <c r="SXQ385" s="87"/>
      <c r="SXR385" s="87"/>
      <c r="SXS385" s="87"/>
      <c r="SXT385" s="87"/>
      <c r="SXU385" s="87"/>
      <c r="SXV385" s="87"/>
      <c r="SXW385" s="87"/>
      <c r="SXX385" s="87"/>
      <c r="SXY385" s="87"/>
      <c r="SXZ385" s="87"/>
      <c r="SYA385" s="87"/>
      <c r="SYB385" s="87"/>
      <c r="SYC385" s="87"/>
      <c r="SYD385" s="87"/>
      <c r="SYE385" s="87"/>
      <c r="SYF385" s="87"/>
      <c r="SYG385" s="87"/>
      <c r="SYH385" s="87"/>
      <c r="SYI385" s="87"/>
      <c r="SYJ385" s="87"/>
      <c r="SYK385" s="87"/>
      <c r="SYL385" s="87"/>
      <c r="SYM385" s="87"/>
      <c r="SYN385" s="87"/>
      <c r="SYO385" s="87"/>
      <c r="SYP385" s="87"/>
      <c r="SYQ385" s="87"/>
      <c r="SYR385" s="87"/>
      <c r="SYS385" s="87"/>
      <c r="SYT385" s="87"/>
      <c r="SYU385" s="87"/>
      <c r="SYV385" s="87"/>
      <c r="SYW385" s="87"/>
      <c r="SYX385" s="87"/>
      <c r="SYY385" s="87"/>
      <c r="SYZ385" s="87"/>
      <c r="SZA385" s="87"/>
      <c r="SZB385" s="87"/>
      <c r="SZC385" s="87"/>
      <c r="SZD385" s="87"/>
      <c r="SZE385" s="87"/>
      <c r="SZF385" s="87"/>
      <c r="SZG385" s="87"/>
      <c r="SZH385" s="87"/>
      <c r="SZI385" s="87"/>
      <c r="SZJ385" s="87"/>
      <c r="SZK385" s="87"/>
      <c r="SZL385" s="87"/>
      <c r="SZM385" s="87"/>
      <c r="SZN385" s="87"/>
      <c r="SZO385" s="87"/>
      <c r="SZP385" s="87"/>
      <c r="SZQ385" s="87"/>
      <c r="SZR385" s="87"/>
      <c r="SZS385" s="87"/>
      <c r="SZT385" s="87"/>
      <c r="SZU385" s="87"/>
      <c r="SZV385" s="87"/>
      <c r="SZW385" s="87"/>
      <c r="SZX385" s="87"/>
      <c r="SZY385" s="87"/>
      <c r="SZZ385" s="87"/>
      <c r="TAA385" s="87"/>
      <c r="TAB385" s="87"/>
      <c r="TAC385" s="87"/>
      <c r="TAD385" s="87"/>
      <c r="TAE385" s="87"/>
      <c r="TAF385" s="87"/>
      <c r="TAG385" s="87"/>
      <c r="TAH385" s="87"/>
      <c r="TAI385" s="87"/>
      <c r="TAJ385" s="87"/>
      <c r="TAK385" s="87"/>
      <c r="TAL385" s="87"/>
      <c r="TAM385" s="87"/>
      <c r="TAN385" s="87"/>
      <c r="TAO385" s="87"/>
      <c r="TAP385" s="87"/>
      <c r="TAQ385" s="87"/>
      <c r="TAR385" s="87"/>
      <c r="TAS385" s="87"/>
      <c r="TAT385" s="87"/>
      <c r="TAU385" s="87"/>
      <c r="TAV385" s="87"/>
      <c r="TAW385" s="87"/>
      <c r="TAX385" s="87"/>
      <c r="TAY385" s="87"/>
      <c r="TAZ385" s="87"/>
      <c r="TBA385" s="87"/>
      <c r="TBB385" s="87"/>
      <c r="TBC385" s="87"/>
      <c r="TBD385" s="87"/>
      <c r="TBE385" s="87"/>
      <c r="TBF385" s="87"/>
      <c r="TBG385" s="87"/>
      <c r="TBH385" s="87"/>
      <c r="TBI385" s="87"/>
      <c r="TBJ385" s="87"/>
      <c r="TBK385" s="87"/>
      <c r="TBL385" s="87"/>
      <c r="TBM385" s="87"/>
      <c r="TBN385" s="87"/>
      <c r="TBO385" s="87"/>
      <c r="TBP385" s="87"/>
      <c r="TBQ385" s="87"/>
      <c r="TBR385" s="87"/>
      <c r="TBS385" s="87"/>
      <c r="TBT385" s="87"/>
      <c r="TBU385" s="87"/>
      <c r="TBV385" s="87"/>
      <c r="TBW385" s="87"/>
      <c r="TBX385" s="87"/>
      <c r="TBY385" s="87"/>
      <c r="TBZ385" s="87"/>
      <c r="TCA385" s="87"/>
      <c r="TCB385" s="87"/>
      <c r="TCC385" s="87"/>
      <c r="TCD385" s="87"/>
      <c r="TCE385" s="87"/>
      <c r="TCF385" s="87"/>
      <c r="TCG385" s="87"/>
      <c r="TCH385" s="87"/>
      <c r="TCI385" s="87"/>
      <c r="TCJ385" s="87"/>
      <c r="TCK385" s="87"/>
      <c r="TCL385" s="87"/>
      <c r="TCM385" s="87"/>
      <c r="TCN385" s="87"/>
      <c r="TCO385" s="87"/>
      <c r="TCP385" s="87"/>
      <c r="TCQ385" s="87"/>
      <c r="TCR385" s="87"/>
      <c r="TCS385" s="87"/>
      <c r="TCT385" s="87"/>
      <c r="TCU385" s="87"/>
      <c r="TCV385" s="87"/>
      <c r="TCW385" s="87"/>
      <c r="TCX385" s="87"/>
      <c r="TCY385" s="87"/>
      <c r="TCZ385" s="87"/>
      <c r="TDA385" s="87"/>
      <c r="TDB385" s="87"/>
      <c r="TDC385" s="87"/>
      <c r="TDD385" s="87"/>
      <c r="TDE385" s="87"/>
      <c r="TDF385" s="87"/>
      <c r="TDG385" s="87"/>
      <c r="TDH385" s="87"/>
      <c r="TDI385" s="87"/>
      <c r="TDJ385" s="87"/>
      <c r="TDK385" s="87"/>
      <c r="TDL385" s="87"/>
      <c r="TDM385" s="87"/>
      <c r="TDN385" s="87"/>
      <c r="TDO385" s="87"/>
      <c r="TDP385" s="87"/>
      <c r="TDQ385" s="87"/>
      <c r="TDR385" s="87"/>
      <c r="TDS385" s="87"/>
      <c r="TDT385" s="87"/>
      <c r="TDU385" s="87"/>
      <c r="TDV385" s="87"/>
      <c r="TDW385" s="87"/>
      <c r="TDX385" s="87"/>
      <c r="TDY385" s="87"/>
      <c r="TDZ385" s="87"/>
      <c r="TEA385" s="87"/>
      <c r="TEB385" s="87"/>
      <c r="TEC385" s="87"/>
      <c r="TED385" s="87"/>
      <c r="TEE385" s="87"/>
      <c r="TEF385" s="87"/>
      <c r="TEG385" s="87"/>
      <c r="TEH385" s="87"/>
      <c r="TEI385" s="87"/>
      <c r="TEJ385" s="87"/>
      <c r="TEK385" s="87"/>
      <c r="TEL385" s="87"/>
      <c r="TEM385" s="87"/>
      <c r="TEN385" s="87"/>
      <c r="TEO385" s="87"/>
      <c r="TEP385" s="87"/>
      <c r="TEQ385" s="87"/>
      <c r="TER385" s="87"/>
      <c r="TES385" s="87"/>
      <c r="TET385" s="87"/>
      <c r="TEU385" s="87"/>
      <c r="TEV385" s="87"/>
      <c r="TEW385" s="87"/>
      <c r="TEX385" s="87"/>
      <c r="TEY385" s="87"/>
      <c r="TEZ385" s="87"/>
      <c r="TFA385" s="87"/>
      <c r="TFB385" s="87"/>
      <c r="TFC385" s="87"/>
      <c r="TFD385" s="87"/>
      <c r="TFE385" s="87"/>
      <c r="TFF385" s="87"/>
      <c r="TFG385" s="87"/>
      <c r="TFH385" s="87"/>
      <c r="TFI385" s="87"/>
      <c r="TFJ385" s="87"/>
      <c r="TFK385" s="87"/>
      <c r="TFL385" s="87"/>
      <c r="TFM385" s="87"/>
      <c r="TFN385" s="87"/>
      <c r="TFO385" s="87"/>
      <c r="TFP385" s="87"/>
      <c r="TFQ385" s="87"/>
      <c r="TFR385" s="87"/>
      <c r="TFS385" s="87"/>
      <c r="TFT385" s="87"/>
      <c r="TFU385" s="87"/>
      <c r="TFV385" s="87"/>
      <c r="TFW385" s="87"/>
      <c r="TFX385" s="87"/>
      <c r="TFY385" s="87"/>
      <c r="TFZ385" s="87"/>
      <c r="TGA385" s="87"/>
      <c r="TGB385" s="87"/>
      <c r="TGC385" s="87"/>
      <c r="TGD385" s="87"/>
      <c r="TGE385" s="87"/>
      <c r="TGF385" s="87"/>
      <c r="TGG385" s="87"/>
      <c r="TGH385" s="87"/>
      <c r="TGI385" s="87"/>
      <c r="TGJ385" s="87"/>
      <c r="TGK385" s="87"/>
      <c r="TGL385" s="87"/>
      <c r="TGM385" s="87"/>
      <c r="TGN385" s="87"/>
      <c r="TGO385" s="87"/>
      <c r="TGP385" s="87"/>
      <c r="TGQ385" s="87"/>
      <c r="TGR385" s="87"/>
      <c r="TGS385" s="87"/>
      <c r="TGT385" s="87"/>
      <c r="TGU385" s="87"/>
      <c r="TGV385" s="87"/>
      <c r="TGW385" s="87"/>
      <c r="TGX385" s="87"/>
      <c r="TGY385" s="87"/>
      <c r="TGZ385" s="87"/>
      <c r="THA385" s="87"/>
      <c r="THB385" s="87"/>
      <c r="THC385" s="87"/>
      <c r="THD385" s="87"/>
      <c r="THE385" s="87"/>
      <c r="THF385" s="87"/>
      <c r="THG385" s="87"/>
      <c r="THH385" s="87"/>
      <c r="THI385" s="87"/>
      <c r="THJ385" s="87"/>
      <c r="THK385" s="87"/>
      <c r="THL385" s="87"/>
      <c r="THM385" s="87"/>
      <c r="THN385" s="87"/>
      <c r="THO385" s="87"/>
      <c r="THP385" s="87"/>
      <c r="THQ385" s="87"/>
      <c r="THR385" s="87"/>
      <c r="THS385" s="87"/>
      <c r="THT385" s="87"/>
      <c r="THU385" s="87"/>
      <c r="THV385" s="87"/>
      <c r="THW385" s="87"/>
      <c r="THX385" s="87"/>
      <c r="THY385" s="87"/>
      <c r="THZ385" s="87"/>
      <c r="TIA385" s="87"/>
      <c r="TIB385" s="87"/>
      <c r="TIC385" s="87"/>
      <c r="TID385" s="87"/>
      <c r="TIE385" s="87"/>
      <c r="TIF385" s="87"/>
      <c r="TIG385" s="87"/>
      <c r="TIH385" s="87"/>
      <c r="TII385" s="87"/>
      <c r="TIJ385" s="87"/>
      <c r="TIK385" s="87"/>
      <c r="TIL385" s="87"/>
      <c r="TIM385" s="87"/>
      <c r="TIN385" s="87"/>
      <c r="TIO385" s="87"/>
      <c r="TIP385" s="87"/>
      <c r="TIQ385" s="87"/>
      <c r="TIR385" s="87"/>
      <c r="TIS385" s="87"/>
      <c r="TIT385" s="87"/>
      <c r="TIU385" s="87"/>
      <c r="TIV385" s="87"/>
      <c r="TIW385" s="87"/>
      <c r="TIX385" s="87"/>
      <c r="TIY385" s="87"/>
      <c r="TIZ385" s="87"/>
      <c r="TJA385" s="87"/>
      <c r="TJB385" s="87"/>
      <c r="TJC385" s="87"/>
      <c r="TJD385" s="87"/>
      <c r="TJE385" s="87"/>
      <c r="TJF385" s="87"/>
      <c r="TJG385" s="87"/>
      <c r="TJH385" s="87"/>
      <c r="TJI385" s="87"/>
      <c r="TJJ385" s="87"/>
      <c r="TJK385" s="87"/>
      <c r="TJL385" s="87"/>
      <c r="TJM385" s="87"/>
      <c r="TJN385" s="87"/>
      <c r="TJO385" s="87"/>
      <c r="TJP385" s="87"/>
      <c r="TJQ385" s="87"/>
      <c r="TJR385" s="87"/>
      <c r="TJS385" s="87"/>
      <c r="TJT385" s="87"/>
      <c r="TJU385" s="87"/>
      <c r="TJV385" s="87"/>
      <c r="TJW385" s="87"/>
      <c r="TJX385" s="87"/>
      <c r="TJY385" s="87"/>
      <c r="TJZ385" s="87"/>
      <c r="TKA385" s="87"/>
      <c r="TKB385" s="87"/>
      <c r="TKC385" s="87"/>
      <c r="TKD385" s="87"/>
      <c r="TKE385" s="87"/>
      <c r="TKF385" s="87"/>
      <c r="TKG385" s="87"/>
      <c r="TKH385" s="87"/>
      <c r="TKI385" s="87"/>
      <c r="TKJ385" s="87"/>
      <c r="TKK385" s="87"/>
      <c r="TKL385" s="87"/>
      <c r="TKM385" s="87"/>
      <c r="TKN385" s="87"/>
      <c r="TKO385" s="87"/>
      <c r="TKP385" s="87"/>
      <c r="TKQ385" s="87"/>
      <c r="TKR385" s="87"/>
      <c r="TKS385" s="87"/>
      <c r="TKT385" s="87"/>
      <c r="TKU385" s="87"/>
      <c r="TKV385" s="87"/>
      <c r="TKW385" s="87"/>
      <c r="TKX385" s="87"/>
      <c r="TKY385" s="87"/>
      <c r="TKZ385" s="87"/>
      <c r="TLA385" s="87"/>
      <c r="TLB385" s="87"/>
      <c r="TLC385" s="87"/>
      <c r="TLD385" s="87"/>
      <c r="TLE385" s="87"/>
      <c r="TLF385" s="87"/>
      <c r="TLG385" s="87"/>
      <c r="TLH385" s="87"/>
      <c r="TLI385" s="87"/>
      <c r="TLJ385" s="87"/>
      <c r="TLK385" s="87"/>
      <c r="TLL385" s="87"/>
      <c r="TLM385" s="87"/>
      <c r="TLN385" s="87"/>
      <c r="TLO385" s="87"/>
      <c r="TLP385" s="87"/>
      <c r="TLQ385" s="87"/>
      <c r="TLR385" s="87"/>
      <c r="TLS385" s="87"/>
      <c r="TLT385" s="87"/>
      <c r="TLU385" s="87"/>
      <c r="TLV385" s="87"/>
      <c r="TLW385" s="87"/>
      <c r="TLX385" s="87"/>
      <c r="TLY385" s="87"/>
      <c r="TLZ385" s="87"/>
      <c r="TMA385" s="87"/>
      <c r="TMB385" s="87"/>
      <c r="TMC385" s="87"/>
      <c r="TMD385" s="87"/>
      <c r="TME385" s="87"/>
      <c r="TMF385" s="87"/>
      <c r="TMG385" s="87"/>
      <c r="TMH385" s="87"/>
      <c r="TMI385" s="87"/>
      <c r="TMJ385" s="87"/>
      <c r="TMK385" s="87"/>
      <c r="TML385" s="87"/>
      <c r="TMM385" s="87"/>
      <c r="TMN385" s="87"/>
      <c r="TMO385" s="87"/>
      <c r="TMP385" s="87"/>
      <c r="TMQ385" s="87"/>
      <c r="TMR385" s="87"/>
      <c r="TMS385" s="87"/>
      <c r="TMT385" s="87"/>
      <c r="TMU385" s="87"/>
      <c r="TMV385" s="87"/>
      <c r="TMW385" s="87"/>
      <c r="TMX385" s="87"/>
      <c r="TMY385" s="87"/>
      <c r="TMZ385" s="87"/>
      <c r="TNA385" s="87"/>
      <c r="TNB385" s="87"/>
      <c r="TNC385" s="87"/>
      <c r="TND385" s="87"/>
      <c r="TNE385" s="87"/>
      <c r="TNF385" s="87"/>
      <c r="TNG385" s="87"/>
      <c r="TNH385" s="87"/>
      <c r="TNI385" s="87"/>
      <c r="TNJ385" s="87"/>
      <c r="TNK385" s="87"/>
      <c r="TNL385" s="87"/>
      <c r="TNM385" s="87"/>
      <c r="TNN385" s="87"/>
      <c r="TNO385" s="87"/>
      <c r="TNP385" s="87"/>
      <c r="TNQ385" s="87"/>
      <c r="TNR385" s="87"/>
      <c r="TNS385" s="87"/>
      <c r="TNT385" s="87"/>
      <c r="TNU385" s="87"/>
      <c r="TNV385" s="87"/>
      <c r="TNW385" s="87"/>
      <c r="TNX385" s="87"/>
      <c r="TNY385" s="87"/>
      <c r="TNZ385" s="87"/>
      <c r="TOA385" s="87"/>
      <c r="TOB385" s="87"/>
      <c r="TOC385" s="87"/>
      <c r="TOD385" s="87"/>
      <c r="TOE385" s="87"/>
      <c r="TOF385" s="87"/>
      <c r="TOG385" s="87"/>
      <c r="TOH385" s="87"/>
      <c r="TOI385" s="87"/>
      <c r="TOJ385" s="87"/>
      <c r="TOK385" s="87"/>
      <c r="TOL385" s="87"/>
      <c r="TOM385" s="87"/>
      <c r="TON385" s="87"/>
      <c r="TOO385" s="87"/>
      <c r="TOP385" s="87"/>
      <c r="TOQ385" s="87"/>
      <c r="TOR385" s="87"/>
      <c r="TOS385" s="87"/>
      <c r="TOT385" s="87"/>
      <c r="TOU385" s="87"/>
      <c r="TOV385" s="87"/>
      <c r="TOW385" s="87"/>
      <c r="TOX385" s="87"/>
      <c r="TOY385" s="87"/>
      <c r="TOZ385" s="87"/>
      <c r="TPA385" s="87"/>
      <c r="TPB385" s="87"/>
      <c r="TPC385" s="87"/>
      <c r="TPD385" s="87"/>
      <c r="TPE385" s="87"/>
      <c r="TPF385" s="87"/>
      <c r="TPG385" s="87"/>
      <c r="TPH385" s="87"/>
      <c r="TPI385" s="87"/>
      <c r="TPJ385" s="87"/>
      <c r="TPK385" s="87"/>
      <c r="TPL385" s="87"/>
      <c r="TPM385" s="87"/>
      <c r="TPN385" s="87"/>
      <c r="TPO385" s="87"/>
      <c r="TPP385" s="87"/>
      <c r="TPQ385" s="87"/>
      <c r="TPR385" s="87"/>
      <c r="TPS385" s="87"/>
      <c r="TPT385" s="87"/>
      <c r="TPU385" s="87"/>
      <c r="TPV385" s="87"/>
      <c r="TPW385" s="87"/>
      <c r="TPX385" s="87"/>
      <c r="TPY385" s="87"/>
      <c r="TPZ385" s="87"/>
      <c r="TQA385" s="87"/>
      <c r="TQB385" s="87"/>
      <c r="TQC385" s="87"/>
      <c r="TQD385" s="87"/>
      <c r="TQE385" s="87"/>
      <c r="TQF385" s="87"/>
      <c r="TQG385" s="87"/>
      <c r="TQH385" s="87"/>
      <c r="TQI385" s="87"/>
      <c r="TQJ385" s="87"/>
      <c r="TQK385" s="87"/>
      <c r="TQL385" s="87"/>
      <c r="TQM385" s="87"/>
      <c r="TQN385" s="87"/>
      <c r="TQO385" s="87"/>
      <c r="TQP385" s="87"/>
      <c r="TQQ385" s="87"/>
      <c r="TQR385" s="87"/>
      <c r="TQS385" s="87"/>
      <c r="TQT385" s="87"/>
      <c r="TQU385" s="87"/>
      <c r="TQV385" s="87"/>
      <c r="TQW385" s="87"/>
      <c r="TQX385" s="87"/>
      <c r="TQY385" s="87"/>
      <c r="TQZ385" s="87"/>
      <c r="TRA385" s="87"/>
      <c r="TRB385" s="87"/>
      <c r="TRC385" s="87"/>
      <c r="TRD385" s="87"/>
      <c r="TRE385" s="87"/>
      <c r="TRF385" s="87"/>
      <c r="TRG385" s="87"/>
      <c r="TRH385" s="87"/>
      <c r="TRI385" s="87"/>
      <c r="TRJ385" s="87"/>
      <c r="TRK385" s="87"/>
      <c r="TRL385" s="87"/>
      <c r="TRM385" s="87"/>
      <c r="TRN385" s="87"/>
      <c r="TRO385" s="87"/>
      <c r="TRP385" s="87"/>
      <c r="TRQ385" s="87"/>
      <c r="TRR385" s="87"/>
      <c r="TRS385" s="87"/>
      <c r="TRT385" s="87"/>
      <c r="TRU385" s="87"/>
      <c r="TRV385" s="87"/>
      <c r="TRW385" s="87"/>
      <c r="TRX385" s="87"/>
      <c r="TRY385" s="87"/>
      <c r="TRZ385" s="87"/>
      <c r="TSA385" s="87"/>
      <c r="TSB385" s="87"/>
      <c r="TSC385" s="87"/>
      <c r="TSD385" s="87"/>
      <c r="TSE385" s="87"/>
      <c r="TSF385" s="87"/>
      <c r="TSG385" s="87"/>
      <c r="TSH385" s="87"/>
      <c r="TSI385" s="87"/>
      <c r="TSJ385" s="87"/>
      <c r="TSK385" s="87"/>
      <c r="TSL385" s="87"/>
      <c r="TSM385" s="87"/>
      <c r="TSN385" s="87"/>
      <c r="TSO385" s="87"/>
      <c r="TSP385" s="87"/>
      <c r="TSQ385" s="87"/>
      <c r="TSR385" s="87"/>
      <c r="TSS385" s="87"/>
      <c r="TST385" s="87"/>
      <c r="TSU385" s="87"/>
      <c r="TSV385" s="87"/>
      <c r="TSW385" s="87"/>
      <c r="TSX385" s="87"/>
      <c r="TSY385" s="87"/>
      <c r="TSZ385" s="87"/>
      <c r="TTA385" s="87"/>
      <c r="TTB385" s="87"/>
      <c r="TTC385" s="87"/>
      <c r="TTD385" s="87"/>
      <c r="TTE385" s="87"/>
      <c r="TTF385" s="87"/>
      <c r="TTG385" s="87"/>
      <c r="TTH385" s="87"/>
      <c r="TTI385" s="87"/>
      <c r="TTJ385" s="87"/>
      <c r="TTK385" s="87"/>
      <c r="TTL385" s="87"/>
      <c r="TTM385" s="87"/>
      <c r="TTN385" s="87"/>
      <c r="TTO385" s="87"/>
      <c r="TTP385" s="87"/>
      <c r="TTQ385" s="87"/>
      <c r="TTR385" s="87"/>
      <c r="TTS385" s="87"/>
      <c r="TTT385" s="87"/>
      <c r="TTU385" s="87"/>
      <c r="TTV385" s="87"/>
      <c r="TTW385" s="87"/>
      <c r="TTX385" s="87"/>
      <c r="TTY385" s="87"/>
      <c r="TTZ385" s="87"/>
      <c r="TUA385" s="87"/>
      <c r="TUB385" s="87"/>
      <c r="TUC385" s="87"/>
      <c r="TUD385" s="87"/>
      <c r="TUE385" s="87"/>
      <c r="TUF385" s="87"/>
      <c r="TUG385" s="87"/>
      <c r="TUH385" s="87"/>
      <c r="TUI385" s="87"/>
      <c r="TUJ385" s="87"/>
      <c r="TUK385" s="87"/>
      <c r="TUL385" s="87"/>
      <c r="TUM385" s="87"/>
      <c r="TUN385" s="87"/>
      <c r="TUO385" s="87"/>
      <c r="TUP385" s="87"/>
      <c r="TUQ385" s="87"/>
      <c r="TUR385" s="87"/>
      <c r="TUS385" s="87"/>
      <c r="TUT385" s="87"/>
      <c r="TUU385" s="87"/>
      <c r="TUV385" s="87"/>
      <c r="TUW385" s="87"/>
      <c r="TUX385" s="87"/>
      <c r="TUY385" s="87"/>
      <c r="TUZ385" s="87"/>
      <c r="TVA385" s="87"/>
      <c r="TVB385" s="87"/>
      <c r="TVC385" s="87"/>
      <c r="TVD385" s="87"/>
      <c r="TVE385" s="87"/>
      <c r="TVF385" s="87"/>
      <c r="TVG385" s="87"/>
      <c r="TVH385" s="87"/>
      <c r="TVI385" s="87"/>
      <c r="TVJ385" s="87"/>
      <c r="TVK385" s="87"/>
      <c r="TVL385" s="87"/>
      <c r="TVM385" s="87"/>
      <c r="TVN385" s="87"/>
      <c r="TVO385" s="87"/>
      <c r="TVP385" s="87"/>
      <c r="TVQ385" s="87"/>
      <c r="TVR385" s="87"/>
      <c r="TVS385" s="87"/>
      <c r="TVT385" s="87"/>
      <c r="TVU385" s="87"/>
      <c r="TVV385" s="87"/>
      <c r="TVW385" s="87"/>
      <c r="TVX385" s="87"/>
      <c r="TVY385" s="87"/>
      <c r="TVZ385" s="87"/>
      <c r="TWA385" s="87"/>
      <c r="TWB385" s="87"/>
      <c r="TWC385" s="87"/>
      <c r="TWD385" s="87"/>
      <c r="TWE385" s="87"/>
      <c r="TWF385" s="87"/>
      <c r="TWG385" s="87"/>
      <c r="TWH385" s="87"/>
      <c r="TWI385" s="87"/>
      <c r="TWJ385" s="87"/>
      <c r="TWK385" s="87"/>
      <c r="TWL385" s="87"/>
      <c r="TWM385" s="87"/>
      <c r="TWN385" s="87"/>
      <c r="TWO385" s="87"/>
      <c r="TWP385" s="87"/>
      <c r="TWQ385" s="87"/>
      <c r="TWR385" s="87"/>
      <c r="TWS385" s="87"/>
      <c r="TWT385" s="87"/>
      <c r="TWU385" s="87"/>
      <c r="TWV385" s="87"/>
      <c r="TWW385" s="87"/>
      <c r="TWX385" s="87"/>
      <c r="TWY385" s="87"/>
      <c r="TWZ385" s="87"/>
      <c r="TXA385" s="87"/>
      <c r="TXB385" s="87"/>
      <c r="TXC385" s="87"/>
      <c r="TXD385" s="87"/>
      <c r="TXE385" s="87"/>
      <c r="TXF385" s="87"/>
      <c r="TXG385" s="87"/>
      <c r="TXH385" s="87"/>
      <c r="TXI385" s="87"/>
      <c r="TXJ385" s="87"/>
      <c r="TXK385" s="87"/>
      <c r="TXL385" s="87"/>
      <c r="TXM385" s="87"/>
      <c r="TXN385" s="87"/>
      <c r="TXO385" s="87"/>
      <c r="TXP385" s="87"/>
      <c r="TXQ385" s="87"/>
      <c r="TXR385" s="87"/>
      <c r="TXS385" s="87"/>
      <c r="TXT385" s="87"/>
      <c r="TXU385" s="87"/>
      <c r="TXV385" s="87"/>
      <c r="TXW385" s="87"/>
      <c r="TXX385" s="87"/>
      <c r="TXY385" s="87"/>
      <c r="TXZ385" s="87"/>
      <c r="TYA385" s="87"/>
      <c r="TYB385" s="87"/>
      <c r="TYC385" s="87"/>
      <c r="TYD385" s="87"/>
      <c r="TYE385" s="87"/>
      <c r="TYF385" s="87"/>
      <c r="TYG385" s="87"/>
      <c r="TYH385" s="87"/>
      <c r="TYI385" s="87"/>
      <c r="TYJ385" s="87"/>
      <c r="TYK385" s="87"/>
      <c r="TYL385" s="87"/>
      <c r="TYM385" s="87"/>
      <c r="TYN385" s="87"/>
      <c r="TYO385" s="87"/>
      <c r="TYP385" s="87"/>
      <c r="TYQ385" s="87"/>
      <c r="TYR385" s="87"/>
      <c r="TYS385" s="87"/>
      <c r="TYT385" s="87"/>
      <c r="TYU385" s="87"/>
      <c r="TYV385" s="87"/>
      <c r="TYW385" s="87"/>
      <c r="TYX385" s="87"/>
      <c r="TYY385" s="87"/>
      <c r="TYZ385" s="87"/>
      <c r="TZA385" s="87"/>
      <c r="TZB385" s="87"/>
      <c r="TZC385" s="87"/>
      <c r="TZD385" s="87"/>
      <c r="TZE385" s="87"/>
      <c r="TZF385" s="87"/>
      <c r="TZG385" s="87"/>
      <c r="TZH385" s="87"/>
      <c r="TZI385" s="87"/>
      <c r="TZJ385" s="87"/>
      <c r="TZK385" s="87"/>
      <c r="TZL385" s="87"/>
      <c r="TZM385" s="87"/>
      <c r="TZN385" s="87"/>
      <c r="TZO385" s="87"/>
      <c r="TZP385" s="87"/>
      <c r="TZQ385" s="87"/>
      <c r="TZR385" s="87"/>
      <c r="TZS385" s="87"/>
      <c r="TZT385" s="87"/>
      <c r="TZU385" s="87"/>
      <c r="TZV385" s="87"/>
      <c r="TZW385" s="87"/>
      <c r="TZX385" s="87"/>
      <c r="TZY385" s="87"/>
      <c r="TZZ385" s="87"/>
      <c r="UAA385" s="87"/>
      <c r="UAB385" s="87"/>
      <c r="UAC385" s="87"/>
      <c r="UAD385" s="87"/>
      <c r="UAE385" s="87"/>
      <c r="UAF385" s="87"/>
      <c r="UAG385" s="87"/>
      <c r="UAH385" s="87"/>
      <c r="UAI385" s="87"/>
      <c r="UAJ385" s="87"/>
      <c r="UAK385" s="87"/>
      <c r="UAL385" s="87"/>
      <c r="UAM385" s="87"/>
      <c r="UAN385" s="87"/>
      <c r="UAO385" s="87"/>
      <c r="UAP385" s="87"/>
      <c r="UAQ385" s="87"/>
      <c r="UAR385" s="87"/>
      <c r="UAS385" s="87"/>
      <c r="UAT385" s="87"/>
      <c r="UAU385" s="87"/>
      <c r="UAV385" s="87"/>
      <c r="UAW385" s="87"/>
      <c r="UAX385" s="87"/>
      <c r="UAY385" s="87"/>
      <c r="UAZ385" s="87"/>
      <c r="UBA385" s="87"/>
      <c r="UBB385" s="87"/>
      <c r="UBC385" s="87"/>
      <c r="UBD385" s="87"/>
      <c r="UBE385" s="87"/>
      <c r="UBF385" s="87"/>
      <c r="UBG385" s="87"/>
      <c r="UBH385" s="87"/>
      <c r="UBI385" s="87"/>
      <c r="UBJ385" s="87"/>
      <c r="UBK385" s="87"/>
      <c r="UBL385" s="87"/>
      <c r="UBM385" s="87"/>
      <c r="UBN385" s="87"/>
      <c r="UBO385" s="87"/>
      <c r="UBP385" s="87"/>
      <c r="UBQ385" s="87"/>
      <c r="UBR385" s="87"/>
      <c r="UBS385" s="87"/>
      <c r="UBT385" s="87"/>
      <c r="UBU385" s="87"/>
      <c r="UBV385" s="87"/>
      <c r="UBW385" s="87"/>
      <c r="UBX385" s="87"/>
      <c r="UBY385" s="87"/>
      <c r="UBZ385" s="87"/>
      <c r="UCA385" s="87"/>
      <c r="UCB385" s="87"/>
      <c r="UCC385" s="87"/>
      <c r="UCD385" s="87"/>
      <c r="UCE385" s="87"/>
      <c r="UCF385" s="87"/>
      <c r="UCG385" s="87"/>
      <c r="UCH385" s="87"/>
      <c r="UCI385" s="87"/>
      <c r="UCJ385" s="87"/>
      <c r="UCK385" s="87"/>
      <c r="UCL385" s="87"/>
      <c r="UCM385" s="87"/>
      <c r="UCN385" s="87"/>
      <c r="UCO385" s="87"/>
      <c r="UCP385" s="87"/>
      <c r="UCQ385" s="87"/>
      <c r="UCR385" s="87"/>
      <c r="UCS385" s="87"/>
      <c r="UCT385" s="87"/>
      <c r="UCU385" s="87"/>
      <c r="UCV385" s="87"/>
      <c r="UCW385" s="87"/>
      <c r="UCX385" s="87"/>
      <c r="UCY385" s="87"/>
      <c r="UCZ385" s="87"/>
      <c r="UDA385" s="87"/>
      <c r="UDB385" s="87"/>
      <c r="UDC385" s="87"/>
      <c r="UDD385" s="87"/>
      <c r="UDE385" s="87"/>
      <c r="UDF385" s="87"/>
      <c r="UDG385" s="87"/>
      <c r="UDH385" s="87"/>
      <c r="UDI385" s="87"/>
      <c r="UDJ385" s="87"/>
      <c r="UDK385" s="87"/>
      <c r="UDL385" s="87"/>
      <c r="UDM385" s="87"/>
      <c r="UDN385" s="87"/>
      <c r="UDO385" s="87"/>
      <c r="UDP385" s="87"/>
      <c r="UDQ385" s="87"/>
      <c r="UDR385" s="87"/>
      <c r="UDS385" s="87"/>
      <c r="UDT385" s="87"/>
      <c r="UDU385" s="87"/>
      <c r="UDV385" s="87"/>
      <c r="UDW385" s="87"/>
      <c r="UDX385" s="87"/>
      <c r="UDY385" s="87"/>
      <c r="UDZ385" s="87"/>
      <c r="UEA385" s="87"/>
      <c r="UEB385" s="87"/>
      <c r="UEC385" s="87"/>
      <c r="UED385" s="87"/>
      <c r="UEE385" s="87"/>
      <c r="UEF385" s="87"/>
      <c r="UEG385" s="87"/>
      <c r="UEH385" s="87"/>
      <c r="UEI385" s="87"/>
      <c r="UEJ385" s="87"/>
      <c r="UEK385" s="87"/>
      <c r="UEL385" s="87"/>
      <c r="UEM385" s="87"/>
      <c r="UEN385" s="87"/>
      <c r="UEO385" s="87"/>
      <c r="UEP385" s="87"/>
      <c r="UEQ385" s="87"/>
      <c r="UER385" s="87"/>
      <c r="UES385" s="87"/>
      <c r="UET385" s="87"/>
      <c r="UEU385" s="87"/>
      <c r="UEV385" s="87"/>
      <c r="UEW385" s="87"/>
      <c r="UEX385" s="87"/>
      <c r="UEY385" s="87"/>
      <c r="UEZ385" s="87"/>
      <c r="UFA385" s="87"/>
      <c r="UFB385" s="87"/>
      <c r="UFC385" s="87"/>
      <c r="UFD385" s="87"/>
      <c r="UFE385" s="87"/>
      <c r="UFF385" s="87"/>
      <c r="UFG385" s="87"/>
      <c r="UFH385" s="87"/>
      <c r="UFI385" s="87"/>
      <c r="UFJ385" s="87"/>
      <c r="UFK385" s="87"/>
      <c r="UFL385" s="87"/>
      <c r="UFM385" s="87"/>
      <c r="UFN385" s="87"/>
      <c r="UFO385" s="87"/>
      <c r="UFP385" s="87"/>
      <c r="UFQ385" s="87"/>
      <c r="UFR385" s="87"/>
      <c r="UFS385" s="87"/>
      <c r="UFT385" s="87"/>
      <c r="UFU385" s="87"/>
      <c r="UFV385" s="87"/>
      <c r="UFW385" s="87"/>
      <c r="UFX385" s="87"/>
      <c r="UFY385" s="87"/>
      <c r="UFZ385" s="87"/>
      <c r="UGA385" s="87"/>
      <c r="UGB385" s="87"/>
      <c r="UGC385" s="87"/>
      <c r="UGD385" s="87"/>
      <c r="UGE385" s="87"/>
      <c r="UGF385" s="87"/>
      <c r="UGG385" s="87"/>
      <c r="UGH385" s="87"/>
      <c r="UGI385" s="87"/>
      <c r="UGJ385" s="87"/>
      <c r="UGK385" s="87"/>
      <c r="UGL385" s="87"/>
      <c r="UGM385" s="87"/>
      <c r="UGN385" s="87"/>
      <c r="UGO385" s="87"/>
      <c r="UGP385" s="87"/>
      <c r="UGQ385" s="87"/>
      <c r="UGR385" s="87"/>
      <c r="UGS385" s="87"/>
      <c r="UGT385" s="87"/>
      <c r="UGU385" s="87"/>
      <c r="UGV385" s="87"/>
      <c r="UGW385" s="87"/>
      <c r="UGX385" s="87"/>
      <c r="UGY385" s="87"/>
      <c r="UGZ385" s="87"/>
      <c r="UHA385" s="87"/>
      <c r="UHB385" s="87"/>
      <c r="UHC385" s="87"/>
      <c r="UHD385" s="87"/>
      <c r="UHE385" s="87"/>
      <c r="UHF385" s="87"/>
      <c r="UHG385" s="87"/>
      <c r="UHH385" s="87"/>
      <c r="UHI385" s="87"/>
      <c r="UHJ385" s="87"/>
      <c r="UHK385" s="87"/>
      <c r="UHL385" s="87"/>
      <c r="UHM385" s="87"/>
      <c r="UHN385" s="87"/>
      <c r="UHO385" s="87"/>
      <c r="UHP385" s="87"/>
      <c r="UHQ385" s="87"/>
      <c r="UHR385" s="87"/>
      <c r="UHS385" s="87"/>
      <c r="UHT385" s="87"/>
      <c r="UHU385" s="87"/>
      <c r="UHV385" s="87"/>
      <c r="UHW385" s="87"/>
      <c r="UHX385" s="87"/>
      <c r="UHY385" s="87"/>
      <c r="UHZ385" s="87"/>
      <c r="UIA385" s="87"/>
      <c r="UIB385" s="87"/>
      <c r="UIC385" s="87"/>
      <c r="UID385" s="87"/>
      <c r="UIE385" s="87"/>
      <c r="UIF385" s="87"/>
      <c r="UIG385" s="87"/>
      <c r="UIH385" s="87"/>
      <c r="UII385" s="87"/>
      <c r="UIJ385" s="87"/>
      <c r="UIK385" s="87"/>
      <c r="UIL385" s="87"/>
      <c r="UIM385" s="87"/>
      <c r="UIN385" s="87"/>
      <c r="UIO385" s="87"/>
      <c r="UIP385" s="87"/>
      <c r="UIQ385" s="87"/>
      <c r="UIR385" s="87"/>
      <c r="UIS385" s="87"/>
      <c r="UIT385" s="87"/>
      <c r="UIU385" s="87"/>
      <c r="UIV385" s="87"/>
      <c r="UIW385" s="87"/>
      <c r="UIX385" s="87"/>
      <c r="UIY385" s="87"/>
      <c r="UIZ385" s="87"/>
      <c r="UJA385" s="87"/>
      <c r="UJB385" s="87"/>
      <c r="UJC385" s="87"/>
      <c r="UJD385" s="87"/>
      <c r="UJE385" s="87"/>
      <c r="UJF385" s="87"/>
      <c r="UJG385" s="87"/>
      <c r="UJH385" s="87"/>
      <c r="UJI385" s="87"/>
      <c r="UJJ385" s="87"/>
      <c r="UJK385" s="87"/>
      <c r="UJL385" s="87"/>
      <c r="UJM385" s="87"/>
      <c r="UJN385" s="87"/>
      <c r="UJO385" s="87"/>
      <c r="UJP385" s="87"/>
      <c r="UJQ385" s="87"/>
      <c r="UJR385" s="87"/>
      <c r="UJS385" s="87"/>
      <c r="UJT385" s="87"/>
      <c r="UJU385" s="87"/>
      <c r="UJV385" s="87"/>
      <c r="UJW385" s="87"/>
      <c r="UJX385" s="87"/>
      <c r="UJY385" s="87"/>
      <c r="UJZ385" s="87"/>
      <c r="UKA385" s="87"/>
      <c r="UKB385" s="87"/>
      <c r="UKC385" s="87"/>
      <c r="UKD385" s="87"/>
      <c r="UKE385" s="87"/>
      <c r="UKF385" s="87"/>
      <c r="UKG385" s="87"/>
      <c r="UKH385" s="87"/>
      <c r="UKI385" s="87"/>
      <c r="UKJ385" s="87"/>
      <c r="UKK385" s="87"/>
      <c r="UKL385" s="87"/>
      <c r="UKM385" s="87"/>
      <c r="UKN385" s="87"/>
      <c r="UKO385" s="87"/>
      <c r="UKP385" s="87"/>
      <c r="UKQ385" s="87"/>
      <c r="UKR385" s="87"/>
      <c r="UKS385" s="87"/>
      <c r="UKT385" s="87"/>
      <c r="UKU385" s="87"/>
      <c r="UKV385" s="87"/>
      <c r="UKW385" s="87"/>
      <c r="UKX385" s="87"/>
      <c r="UKY385" s="87"/>
      <c r="UKZ385" s="87"/>
      <c r="ULA385" s="87"/>
      <c r="ULB385" s="87"/>
      <c r="ULC385" s="87"/>
      <c r="ULD385" s="87"/>
      <c r="ULE385" s="87"/>
      <c r="ULF385" s="87"/>
      <c r="ULG385" s="87"/>
      <c r="ULH385" s="87"/>
      <c r="ULI385" s="87"/>
      <c r="ULJ385" s="87"/>
      <c r="ULK385" s="87"/>
      <c r="ULL385" s="87"/>
      <c r="ULM385" s="87"/>
      <c r="ULN385" s="87"/>
      <c r="ULO385" s="87"/>
      <c r="ULP385" s="87"/>
      <c r="ULQ385" s="87"/>
      <c r="ULR385" s="87"/>
      <c r="ULS385" s="87"/>
      <c r="ULT385" s="87"/>
      <c r="ULU385" s="87"/>
      <c r="ULV385" s="87"/>
      <c r="ULW385" s="87"/>
      <c r="ULX385" s="87"/>
      <c r="ULY385" s="87"/>
      <c r="ULZ385" s="87"/>
      <c r="UMA385" s="87"/>
      <c r="UMB385" s="87"/>
      <c r="UMC385" s="87"/>
      <c r="UMD385" s="87"/>
      <c r="UME385" s="87"/>
      <c r="UMF385" s="87"/>
      <c r="UMG385" s="87"/>
      <c r="UMH385" s="87"/>
      <c r="UMI385" s="87"/>
      <c r="UMJ385" s="87"/>
      <c r="UMK385" s="87"/>
      <c r="UML385" s="87"/>
      <c r="UMM385" s="87"/>
      <c r="UMN385" s="87"/>
      <c r="UMO385" s="87"/>
      <c r="UMP385" s="87"/>
      <c r="UMQ385" s="87"/>
      <c r="UMR385" s="87"/>
      <c r="UMS385" s="87"/>
      <c r="UMT385" s="87"/>
      <c r="UMU385" s="87"/>
      <c r="UMV385" s="87"/>
      <c r="UMW385" s="87"/>
      <c r="UMX385" s="87"/>
      <c r="UMY385" s="87"/>
      <c r="UMZ385" s="87"/>
      <c r="UNA385" s="87"/>
      <c r="UNB385" s="87"/>
      <c r="UNC385" s="87"/>
      <c r="UND385" s="87"/>
      <c r="UNE385" s="87"/>
      <c r="UNF385" s="87"/>
      <c r="UNG385" s="87"/>
      <c r="UNH385" s="87"/>
      <c r="UNI385" s="87"/>
      <c r="UNJ385" s="87"/>
      <c r="UNK385" s="87"/>
      <c r="UNL385" s="87"/>
      <c r="UNM385" s="87"/>
      <c r="UNN385" s="87"/>
      <c r="UNO385" s="87"/>
      <c r="UNP385" s="87"/>
      <c r="UNQ385" s="87"/>
      <c r="UNR385" s="87"/>
      <c r="UNS385" s="87"/>
      <c r="UNT385" s="87"/>
      <c r="UNU385" s="87"/>
      <c r="UNV385" s="87"/>
      <c r="UNW385" s="87"/>
      <c r="UNX385" s="87"/>
      <c r="UNY385" s="87"/>
      <c r="UNZ385" s="87"/>
      <c r="UOA385" s="87"/>
      <c r="UOB385" s="87"/>
      <c r="UOC385" s="87"/>
      <c r="UOD385" s="87"/>
      <c r="UOE385" s="87"/>
      <c r="UOF385" s="87"/>
      <c r="UOG385" s="87"/>
      <c r="UOH385" s="87"/>
      <c r="UOI385" s="87"/>
      <c r="UOJ385" s="87"/>
      <c r="UOK385" s="87"/>
      <c r="UOL385" s="87"/>
      <c r="UOM385" s="87"/>
      <c r="UON385" s="87"/>
      <c r="UOO385" s="87"/>
      <c r="UOP385" s="87"/>
      <c r="UOQ385" s="87"/>
      <c r="UOR385" s="87"/>
      <c r="UOS385" s="87"/>
      <c r="UOT385" s="87"/>
      <c r="UOU385" s="87"/>
      <c r="UOV385" s="87"/>
      <c r="UOW385" s="87"/>
      <c r="UOX385" s="87"/>
      <c r="UOY385" s="87"/>
      <c r="UOZ385" s="87"/>
      <c r="UPA385" s="87"/>
      <c r="UPB385" s="87"/>
      <c r="UPC385" s="87"/>
      <c r="UPD385" s="87"/>
      <c r="UPE385" s="87"/>
      <c r="UPF385" s="87"/>
      <c r="UPG385" s="87"/>
      <c r="UPH385" s="87"/>
      <c r="UPI385" s="87"/>
      <c r="UPJ385" s="87"/>
      <c r="UPK385" s="87"/>
      <c r="UPL385" s="87"/>
      <c r="UPM385" s="87"/>
      <c r="UPN385" s="87"/>
      <c r="UPO385" s="87"/>
      <c r="UPP385" s="87"/>
      <c r="UPQ385" s="87"/>
      <c r="UPR385" s="87"/>
      <c r="UPS385" s="87"/>
      <c r="UPT385" s="87"/>
      <c r="UPU385" s="87"/>
      <c r="UPV385" s="87"/>
      <c r="UPW385" s="87"/>
      <c r="UPX385" s="87"/>
      <c r="UPY385" s="87"/>
      <c r="UPZ385" s="87"/>
      <c r="UQA385" s="87"/>
      <c r="UQB385" s="87"/>
      <c r="UQC385" s="87"/>
      <c r="UQD385" s="87"/>
      <c r="UQE385" s="87"/>
      <c r="UQF385" s="87"/>
      <c r="UQG385" s="87"/>
      <c r="UQH385" s="87"/>
      <c r="UQI385" s="87"/>
      <c r="UQJ385" s="87"/>
      <c r="UQK385" s="87"/>
      <c r="UQL385" s="87"/>
      <c r="UQM385" s="87"/>
      <c r="UQN385" s="87"/>
      <c r="UQO385" s="87"/>
      <c r="UQP385" s="87"/>
      <c r="UQQ385" s="87"/>
      <c r="UQR385" s="87"/>
      <c r="UQS385" s="87"/>
      <c r="UQT385" s="87"/>
      <c r="UQU385" s="87"/>
      <c r="UQV385" s="87"/>
      <c r="UQW385" s="87"/>
      <c r="UQX385" s="87"/>
      <c r="UQY385" s="87"/>
      <c r="UQZ385" s="87"/>
      <c r="URA385" s="87"/>
      <c r="URB385" s="87"/>
      <c r="URC385" s="87"/>
      <c r="URD385" s="87"/>
      <c r="URE385" s="87"/>
      <c r="URF385" s="87"/>
      <c r="URG385" s="87"/>
      <c r="URH385" s="87"/>
      <c r="URI385" s="87"/>
      <c r="URJ385" s="87"/>
      <c r="URK385" s="87"/>
      <c r="URL385" s="87"/>
      <c r="URM385" s="87"/>
      <c r="URN385" s="87"/>
      <c r="URO385" s="87"/>
      <c r="URP385" s="87"/>
      <c r="URQ385" s="87"/>
      <c r="URR385" s="87"/>
      <c r="URS385" s="87"/>
      <c r="URT385" s="87"/>
      <c r="URU385" s="87"/>
      <c r="URV385" s="87"/>
      <c r="URW385" s="87"/>
      <c r="URX385" s="87"/>
      <c r="URY385" s="87"/>
      <c r="URZ385" s="87"/>
      <c r="USA385" s="87"/>
      <c r="USB385" s="87"/>
      <c r="USC385" s="87"/>
      <c r="USD385" s="87"/>
      <c r="USE385" s="87"/>
      <c r="USF385" s="87"/>
      <c r="USG385" s="87"/>
      <c r="USH385" s="87"/>
      <c r="USI385" s="87"/>
      <c r="USJ385" s="87"/>
      <c r="USK385" s="87"/>
      <c r="USL385" s="87"/>
      <c r="USM385" s="87"/>
      <c r="USN385" s="87"/>
      <c r="USO385" s="87"/>
      <c r="USP385" s="87"/>
      <c r="USQ385" s="87"/>
      <c r="USR385" s="87"/>
      <c r="USS385" s="87"/>
      <c r="UST385" s="87"/>
      <c r="USU385" s="87"/>
      <c r="USV385" s="87"/>
      <c r="USW385" s="87"/>
      <c r="USX385" s="87"/>
      <c r="USY385" s="87"/>
      <c r="USZ385" s="87"/>
      <c r="UTA385" s="87"/>
      <c r="UTB385" s="87"/>
      <c r="UTC385" s="87"/>
      <c r="UTD385" s="87"/>
      <c r="UTE385" s="87"/>
      <c r="UTF385" s="87"/>
      <c r="UTG385" s="87"/>
      <c r="UTH385" s="87"/>
      <c r="UTI385" s="87"/>
      <c r="UTJ385" s="87"/>
      <c r="UTK385" s="87"/>
      <c r="UTL385" s="87"/>
      <c r="UTM385" s="87"/>
      <c r="UTN385" s="87"/>
      <c r="UTO385" s="87"/>
      <c r="UTP385" s="87"/>
      <c r="UTQ385" s="87"/>
      <c r="UTR385" s="87"/>
      <c r="UTS385" s="87"/>
      <c r="UTT385" s="87"/>
      <c r="UTU385" s="87"/>
      <c r="UTV385" s="87"/>
      <c r="UTW385" s="87"/>
      <c r="UTX385" s="87"/>
      <c r="UTY385" s="87"/>
      <c r="UTZ385" s="87"/>
      <c r="UUA385" s="87"/>
      <c r="UUB385" s="87"/>
      <c r="UUC385" s="87"/>
      <c r="UUD385" s="87"/>
      <c r="UUE385" s="87"/>
      <c r="UUF385" s="87"/>
      <c r="UUG385" s="87"/>
      <c r="UUH385" s="87"/>
      <c r="UUI385" s="87"/>
      <c r="UUJ385" s="87"/>
      <c r="UUK385" s="87"/>
      <c r="UUL385" s="87"/>
      <c r="UUM385" s="87"/>
      <c r="UUN385" s="87"/>
      <c r="UUO385" s="87"/>
      <c r="UUP385" s="87"/>
      <c r="UUQ385" s="87"/>
      <c r="UUR385" s="87"/>
      <c r="UUS385" s="87"/>
      <c r="UUT385" s="87"/>
      <c r="UUU385" s="87"/>
      <c r="UUV385" s="87"/>
      <c r="UUW385" s="87"/>
      <c r="UUX385" s="87"/>
      <c r="UUY385" s="87"/>
      <c r="UUZ385" s="87"/>
      <c r="UVA385" s="87"/>
      <c r="UVB385" s="87"/>
      <c r="UVC385" s="87"/>
      <c r="UVD385" s="87"/>
      <c r="UVE385" s="87"/>
      <c r="UVF385" s="87"/>
      <c r="UVG385" s="87"/>
      <c r="UVH385" s="87"/>
      <c r="UVI385" s="87"/>
      <c r="UVJ385" s="87"/>
      <c r="UVK385" s="87"/>
      <c r="UVL385" s="87"/>
      <c r="UVM385" s="87"/>
      <c r="UVN385" s="87"/>
      <c r="UVO385" s="87"/>
      <c r="UVP385" s="87"/>
      <c r="UVQ385" s="87"/>
      <c r="UVR385" s="87"/>
      <c r="UVS385" s="87"/>
      <c r="UVT385" s="87"/>
      <c r="UVU385" s="87"/>
      <c r="UVV385" s="87"/>
      <c r="UVW385" s="87"/>
      <c r="UVX385" s="87"/>
      <c r="UVY385" s="87"/>
      <c r="UVZ385" s="87"/>
      <c r="UWA385" s="87"/>
      <c r="UWB385" s="87"/>
      <c r="UWC385" s="87"/>
      <c r="UWD385" s="87"/>
      <c r="UWE385" s="87"/>
      <c r="UWF385" s="87"/>
      <c r="UWG385" s="87"/>
      <c r="UWH385" s="87"/>
      <c r="UWI385" s="87"/>
      <c r="UWJ385" s="87"/>
      <c r="UWK385" s="87"/>
      <c r="UWL385" s="87"/>
      <c r="UWM385" s="87"/>
      <c r="UWN385" s="87"/>
      <c r="UWO385" s="87"/>
      <c r="UWP385" s="87"/>
      <c r="UWQ385" s="87"/>
      <c r="UWR385" s="87"/>
      <c r="UWS385" s="87"/>
      <c r="UWT385" s="87"/>
      <c r="UWU385" s="87"/>
      <c r="UWV385" s="87"/>
      <c r="UWW385" s="87"/>
      <c r="UWX385" s="87"/>
      <c r="UWY385" s="87"/>
      <c r="UWZ385" s="87"/>
      <c r="UXA385" s="87"/>
      <c r="UXB385" s="87"/>
      <c r="UXC385" s="87"/>
      <c r="UXD385" s="87"/>
      <c r="UXE385" s="87"/>
      <c r="UXF385" s="87"/>
      <c r="UXG385" s="87"/>
      <c r="UXH385" s="87"/>
      <c r="UXI385" s="87"/>
      <c r="UXJ385" s="87"/>
      <c r="UXK385" s="87"/>
      <c r="UXL385" s="87"/>
      <c r="UXM385" s="87"/>
      <c r="UXN385" s="87"/>
      <c r="UXO385" s="87"/>
      <c r="UXP385" s="87"/>
      <c r="UXQ385" s="87"/>
      <c r="UXR385" s="87"/>
      <c r="UXS385" s="87"/>
      <c r="UXT385" s="87"/>
      <c r="UXU385" s="87"/>
      <c r="UXV385" s="87"/>
      <c r="UXW385" s="87"/>
      <c r="UXX385" s="87"/>
      <c r="UXY385" s="87"/>
      <c r="UXZ385" s="87"/>
      <c r="UYA385" s="87"/>
      <c r="UYB385" s="87"/>
      <c r="UYC385" s="87"/>
      <c r="UYD385" s="87"/>
      <c r="UYE385" s="87"/>
      <c r="UYF385" s="87"/>
      <c r="UYG385" s="87"/>
      <c r="UYH385" s="87"/>
      <c r="UYI385" s="87"/>
      <c r="UYJ385" s="87"/>
      <c r="UYK385" s="87"/>
      <c r="UYL385" s="87"/>
      <c r="UYM385" s="87"/>
      <c r="UYN385" s="87"/>
      <c r="UYO385" s="87"/>
      <c r="UYP385" s="87"/>
      <c r="UYQ385" s="87"/>
      <c r="UYR385" s="87"/>
      <c r="UYS385" s="87"/>
      <c r="UYT385" s="87"/>
      <c r="UYU385" s="87"/>
      <c r="UYV385" s="87"/>
      <c r="UYW385" s="87"/>
      <c r="UYX385" s="87"/>
      <c r="UYY385" s="87"/>
      <c r="UYZ385" s="87"/>
      <c r="UZA385" s="87"/>
      <c r="UZB385" s="87"/>
      <c r="UZC385" s="87"/>
      <c r="UZD385" s="87"/>
      <c r="UZE385" s="87"/>
      <c r="UZF385" s="87"/>
      <c r="UZG385" s="87"/>
      <c r="UZH385" s="87"/>
      <c r="UZI385" s="87"/>
      <c r="UZJ385" s="87"/>
      <c r="UZK385" s="87"/>
      <c r="UZL385" s="87"/>
      <c r="UZM385" s="87"/>
      <c r="UZN385" s="87"/>
      <c r="UZO385" s="87"/>
      <c r="UZP385" s="87"/>
      <c r="UZQ385" s="87"/>
      <c r="UZR385" s="87"/>
      <c r="UZS385" s="87"/>
      <c r="UZT385" s="87"/>
      <c r="UZU385" s="87"/>
      <c r="UZV385" s="87"/>
      <c r="UZW385" s="87"/>
      <c r="UZX385" s="87"/>
      <c r="UZY385" s="87"/>
      <c r="UZZ385" s="87"/>
      <c r="VAA385" s="87"/>
      <c r="VAB385" s="87"/>
      <c r="VAC385" s="87"/>
      <c r="VAD385" s="87"/>
      <c r="VAE385" s="87"/>
      <c r="VAF385" s="87"/>
      <c r="VAG385" s="87"/>
      <c r="VAH385" s="87"/>
      <c r="VAI385" s="87"/>
      <c r="VAJ385" s="87"/>
      <c r="VAK385" s="87"/>
      <c r="VAL385" s="87"/>
      <c r="VAM385" s="87"/>
      <c r="VAN385" s="87"/>
      <c r="VAO385" s="87"/>
      <c r="VAP385" s="87"/>
      <c r="VAQ385" s="87"/>
      <c r="VAR385" s="87"/>
      <c r="VAS385" s="87"/>
      <c r="VAT385" s="87"/>
      <c r="VAU385" s="87"/>
      <c r="VAV385" s="87"/>
      <c r="VAW385" s="87"/>
      <c r="VAX385" s="87"/>
      <c r="VAY385" s="87"/>
      <c r="VAZ385" s="87"/>
      <c r="VBA385" s="87"/>
      <c r="VBB385" s="87"/>
      <c r="VBC385" s="87"/>
      <c r="VBD385" s="87"/>
      <c r="VBE385" s="87"/>
      <c r="VBF385" s="87"/>
      <c r="VBG385" s="87"/>
      <c r="VBH385" s="87"/>
      <c r="VBI385" s="87"/>
      <c r="VBJ385" s="87"/>
      <c r="VBK385" s="87"/>
      <c r="VBL385" s="87"/>
      <c r="VBM385" s="87"/>
      <c r="VBN385" s="87"/>
      <c r="VBO385" s="87"/>
      <c r="VBP385" s="87"/>
      <c r="VBQ385" s="87"/>
      <c r="VBR385" s="87"/>
      <c r="VBS385" s="87"/>
      <c r="VBT385" s="87"/>
      <c r="VBU385" s="87"/>
      <c r="VBV385" s="87"/>
      <c r="VBW385" s="87"/>
      <c r="VBX385" s="87"/>
      <c r="VBY385" s="87"/>
      <c r="VBZ385" s="87"/>
      <c r="VCA385" s="87"/>
      <c r="VCB385" s="87"/>
      <c r="VCC385" s="87"/>
      <c r="VCD385" s="87"/>
      <c r="VCE385" s="87"/>
      <c r="VCF385" s="87"/>
      <c r="VCG385" s="87"/>
      <c r="VCH385" s="87"/>
      <c r="VCI385" s="87"/>
      <c r="VCJ385" s="87"/>
      <c r="VCK385" s="87"/>
      <c r="VCL385" s="87"/>
      <c r="VCM385" s="87"/>
      <c r="VCN385" s="87"/>
      <c r="VCO385" s="87"/>
      <c r="VCP385" s="87"/>
      <c r="VCQ385" s="87"/>
      <c r="VCR385" s="87"/>
      <c r="VCS385" s="87"/>
      <c r="VCT385" s="87"/>
      <c r="VCU385" s="87"/>
      <c r="VCV385" s="87"/>
      <c r="VCW385" s="87"/>
      <c r="VCX385" s="87"/>
      <c r="VCY385" s="87"/>
      <c r="VCZ385" s="87"/>
      <c r="VDA385" s="87"/>
      <c r="VDB385" s="87"/>
      <c r="VDC385" s="87"/>
      <c r="VDD385" s="87"/>
      <c r="VDE385" s="87"/>
      <c r="VDF385" s="87"/>
      <c r="VDG385" s="87"/>
      <c r="VDH385" s="87"/>
      <c r="VDI385" s="87"/>
      <c r="VDJ385" s="87"/>
      <c r="VDK385" s="87"/>
      <c r="VDL385" s="87"/>
      <c r="VDM385" s="87"/>
      <c r="VDN385" s="87"/>
      <c r="VDO385" s="87"/>
      <c r="VDP385" s="87"/>
      <c r="VDQ385" s="87"/>
      <c r="VDR385" s="87"/>
      <c r="VDS385" s="87"/>
      <c r="VDT385" s="87"/>
      <c r="VDU385" s="87"/>
      <c r="VDV385" s="87"/>
      <c r="VDW385" s="87"/>
      <c r="VDX385" s="87"/>
      <c r="VDY385" s="87"/>
      <c r="VDZ385" s="87"/>
      <c r="VEA385" s="87"/>
      <c r="VEB385" s="87"/>
      <c r="VEC385" s="87"/>
      <c r="VED385" s="87"/>
      <c r="VEE385" s="87"/>
      <c r="VEF385" s="87"/>
      <c r="VEG385" s="87"/>
      <c r="VEH385" s="87"/>
      <c r="VEI385" s="87"/>
      <c r="VEJ385" s="87"/>
      <c r="VEK385" s="87"/>
      <c r="VEL385" s="87"/>
      <c r="VEM385" s="87"/>
      <c r="VEN385" s="87"/>
      <c r="VEO385" s="87"/>
      <c r="VEP385" s="87"/>
      <c r="VEQ385" s="87"/>
      <c r="VER385" s="87"/>
      <c r="VES385" s="87"/>
      <c r="VET385" s="87"/>
      <c r="VEU385" s="87"/>
      <c r="VEV385" s="87"/>
      <c r="VEW385" s="87"/>
      <c r="VEX385" s="87"/>
      <c r="VEY385" s="87"/>
      <c r="VEZ385" s="87"/>
      <c r="VFA385" s="87"/>
      <c r="VFB385" s="87"/>
      <c r="VFC385" s="87"/>
      <c r="VFD385" s="87"/>
      <c r="VFE385" s="87"/>
      <c r="VFF385" s="87"/>
      <c r="VFG385" s="87"/>
      <c r="VFH385" s="87"/>
      <c r="VFI385" s="87"/>
      <c r="VFJ385" s="87"/>
      <c r="VFK385" s="87"/>
      <c r="VFL385" s="87"/>
      <c r="VFM385" s="87"/>
      <c r="VFN385" s="87"/>
      <c r="VFO385" s="87"/>
      <c r="VFP385" s="87"/>
      <c r="VFQ385" s="87"/>
      <c r="VFR385" s="87"/>
      <c r="VFS385" s="87"/>
      <c r="VFT385" s="87"/>
      <c r="VFU385" s="87"/>
      <c r="VFV385" s="87"/>
      <c r="VFW385" s="87"/>
      <c r="VFX385" s="87"/>
      <c r="VFY385" s="87"/>
      <c r="VFZ385" s="87"/>
      <c r="VGA385" s="87"/>
      <c r="VGB385" s="87"/>
      <c r="VGC385" s="87"/>
      <c r="VGD385" s="87"/>
      <c r="VGE385" s="87"/>
      <c r="VGF385" s="87"/>
      <c r="VGG385" s="87"/>
      <c r="VGH385" s="87"/>
      <c r="VGI385" s="87"/>
      <c r="VGJ385" s="87"/>
      <c r="VGK385" s="87"/>
      <c r="VGL385" s="87"/>
      <c r="VGM385" s="87"/>
      <c r="VGN385" s="87"/>
      <c r="VGO385" s="87"/>
      <c r="VGP385" s="87"/>
      <c r="VGQ385" s="87"/>
      <c r="VGR385" s="87"/>
      <c r="VGS385" s="87"/>
      <c r="VGT385" s="87"/>
      <c r="VGU385" s="87"/>
      <c r="VGV385" s="87"/>
      <c r="VGW385" s="87"/>
      <c r="VGX385" s="87"/>
      <c r="VGY385" s="87"/>
      <c r="VGZ385" s="87"/>
      <c r="VHA385" s="87"/>
      <c r="VHB385" s="87"/>
      <c r="VHC385" s="87"/>
      <c r="VHD385" s="87"/>
      <c r="VHE385" s="87"/>
      <c r="VHF385" s="87"/>
      <c r="VHG385" s="87"/>
      <c r="VHH385" s="87"/>
      <c r="VHI385" s="87"/>
      <c r="VHJ385" s="87"/>
      <c r="VHK385" s="87"/>
      <c r="VHL385" s="87"/>
      <c r="VHM385" s="87"/>
      <c r="VHN385" s="87"/>
      <c r="VHO385" s="87"/>
      <c r="VHP385" s="87"/>
      <c r="VHQ385" s="87"/>
      <c r="VHR385" s="87"/>
      <c r="VHS385" s="87"/>
      <c r="VHT385" s="87"/>
      <c r="VHU385" s="87"/>
      <c r="VHV385" s="87"/>
      <c r="VHW385" s="87"/>
      <c r="VHX385" s="87"/>
      <c r="VHY385" s="87"/>
      <c r="VHZ385" s="87"/>
      <c r="VIA385" s="87"/>
      <c r="VIB385" s="87"/>
      <c r="VIC385" s="87"/>
      <c r="VID385" s="87"/>
      <c r="VIE385" s="87"/>
      <c r="VIF385" s="87"/>
      <c r="VIG385" s="87"/>
      <c r="VIH385" s="87"/>
      <c r="VII385" s="87"/>
      <c r="VIJ385" s="87"/>
      <c r="VIK385" s="87"/>
      <c r="VIL385" s="87"/>
      <c r="VIM385" s="87"/>
      <c r="VIN385" s="87"/>
      <c r="VIO385" s="87"/>
      <c r="VIP385" s="87"/>
      <c r="VIQ385" s="87"/>
      <c r="VIR385" s="87"/>
      <c r="VIS385" s="87"/>
      <c r="VIT385" s="87"/>
      <c r="VIU385" s="87"/>
      <c r="VIV385" s="87"/>
      <c r="VIW385" s="87"/>
      <c r="VIX385" s="87"/>
      <c r="VIY385" s="87"/>
      <c r="VIZ385" s="87"/>
      <c r="VJA385" s="87"/>
      <c r="VJB385" s="87"/>
      <c r="VJC385" s="87"/>
      <c r="VJD385" s="87"/>
      <c r="VJE385" s="87"/>
      <c r="VJF385" s="87"/>
      <c r="VJG385" s="87"/>
      <c r="VJH385" s="87"/>
      <c r="VJI385" s="87"/>
      <c r="VJJ385" s="87"/>
      <c r="VJK385" s="87"/>
      <c r="VJL385" s="87"/>
      <c r="VJM385" s="87"/>
      <c r="VJN385" s="87"/>
      <c r="VJO385" s="87"/>
      <c r="VJP385" s="87"/>
      <c r="VJQ385" s="87"/>
      <c r="VJR385" s="87"/>
      <c r="VJS385" s="87"/>
      <c r="VJT385" s="87"/>
      <c r="VJU385" s="87"/>
      <c r="VJV385" s="87"/>
      <c r="VJW385" s="87"/>
      <c r="VJX385" s="87"/>
      <c r="VJY385" s="87"/>
      <c r="VJZ385" s="87"/>
      <c r="VKA385" s="87"/>
      <c r="VKB385" s="87"/>
      <c r="VKC385" s="87"/>
      <c r="VKD385" s="87"/>
      <c r="VKE385" s="87"/>
      <c r="VKF385" s="87"/>
      <c r="VKG385" s="87"/>
      <c r="VKH385" s="87"/>
      <c r="VKI385" s="87"/>
      <c r="VKJ385" s="87"/>
      <c r="VKK385" s="87"/>
      <c r="VKL385" s="87"/>
      <c r="VKM385" s="87"/>
      <c r="VKN385" s="87"/>
      <c r="VKO385" s="87"/>
      <c r="VKP385" s="87"/>
      <c r="VKQ385" s="87"/>
      <c r="VKR385" s="87"/>
      <c r="VKS385" s="87"/>
      <c r="VKT385" s="87"/>
      <c r="VKU385" s="87"/>
      <c r="VKV385" s="87"/>
      <c r="VKW385" s="87"/>
      <c r="VKX385" s="87"/>
      <c r="VKY385" s="87"/>
      <c r="VKZ385" s="87"/>
      <c r="VLA385" s="87"/>
      <c r="VLB385" s="87"/>
      <c r="VLC385" s="87"/>
      <c r="VLD385" s="87"/>
      <c r="VLE385" s="87"/>
      <c r="VLF385" s="87"/>
      <c r="VLG385" s="87"/>
      <c r="VLH385" s="87"/>
      <c r="VLI385" s="87"/>
      <c r="VLJ385" s="87"/>
      <c r="VLK385" s="87"/>
      <c r="VLL385" s="87"/>
      <c r="VLM385" s="87"/>
      <c r="VLN385" s="87"/>
      <c r="VLO385" s="87"/>
      <c r="VLP385" s="87"/>
      <c r="VLQ385" s="87"/>
      <c r="VLR385" s="87"/>
      <c r="VLS385" s="87"/>
      <c r="VLT385" s="87"/>
      <c r="VLU385" s="87"/>
      <c r="VLV385" s="87"/>
      <c r="VLW385" s="87"/>
      <c r="VLX385" s="87"/>
      <c r="VLY385" s="87"/>
      <c r="VLZ385" s="87"/>
      <c r="VMA385" s="87"/>
      <c r="VMB385" s="87"/>
      <c r="VMC385" s="87"/>
      <c r="VMD385" s="87"/>
      <c r="VME385" s="87"/>
      <c r="VMF385" s="87"/>
      <c r="VMG385" s="87"/>
      <c r="VMH385" s="87"/>
      <c r="VMI385" s="87"/>
      <c r="VMJ385" s="87"/>
      <c r="VMK385" s="87"/>
      <c r="VML385" s="87"/>
      <c r="VMM385" s="87"/>
      <c r="VMN385" s="87"/>
      <c r="VMO385" s="87"/>
      <c r="VMP385" s="87"/>
      <c r="VMQ385" s="87"/>
      <c r="VMR385" s="87"/>
      <c r="VMS385" s="87"/>
      <c r="VMT385" s="87"/>
      <c r="VMU385" s="87"/>
      <c r="VMV385" s="87"/>
      <c r="VMW385" s="87"/>
      <c r="VMX385" s="87"/>
      <c r="VMY385" s="87"/>
      <c r="VMZ385" s="87"/>
      <c r="VNA385" s="87"/>
      <c r="VNB385" s="87"/>
      <c r="VNC385" s="87"/>
      <c r="VND385" s="87"/>
      <c r="VNE385" s="87"/>
      <c r="VNF385" s="87"/>
      <c r="VNG385" s="87"/>
      <c r="VNH385" s="87"/>
      <c r="VNI385" s="87"/>
      <c r="VNJ385" s="87"/>
      <c r="VNK385" s="87"/>
      <c r="VNL385" s="87"/>
      <c r="VNM385" s="87"/>
      <c r="VNN385" s="87"/>
      <c r="VNO385" s="87"/>
      <c r="VNP385" s="87"/>
      <c r="VNQ385" s="87"/>
      <c r="VNR385" s="87"/>
      <c r="VNS385" s="87"/>
      <c r="VNT385" s="87"/>
      <c r="VNU385" s="87"/>
      <c r="VNV385" s="87"/>
      <c r="VNW385" s="87"/>
      <c r="VNX385" s="87"/>
      <c r="VNY385" s="87"/>
      <c r="VNZ385" s="87"/>
      <c r="VOA385" s="87"/>
      <c r="VOB385" s="87"/>
      <c r="VOC385" s="87"/>
      <c r="VOD385" s="87"/>
      <c r="VOE385" s="87"/>
      <c r="VOF385" s="87"/>
      <c r="VOG385" s="87"/>
      <c r="VOH385" s="87"/>
      <c r="VOI385" s="87"/>
      <c r="VOJ385" s="87"/>
      <c r="VOK385" s="87"/>
      <c r="VOL385" s="87"/>
      <c r="VOM385" s="87"/>
      <c r="VON385" s="87"/>
      <c r="VOO385" s="87"/>
      <c r="VOP385" s="87"/>
      <c r="VOQ385" s="87"/>
      <c r="VOR385" s="87"/>
      <c r="VOS385" s="87"/>
      <c r="VOT385" s="87"/>
      <c r="VOU385" s="87"/>
      <c r="VOV385" s="87"/>
      <c r="VOW385" s="87"/>
      <c r="VOX385" s="87"/>
      <c r="VOY385" s="87"/>
      <c r="VOZ385" s="87"/>
      <c r="VPA385" s="87"/>
      <c r="VPB385" s="87"/>
      <c r="VPC385" s="87"/>
      <c r="VPD385" s="87"/>
      <c r="VPE385" s="87"/>
      <c r="VPF385" s="87"/>
      <c r="VPG385" s="87"/>
      <c r="VPH385" s="87"/>
      <c r="VPI385" s="87"/>
      <c r="VPJ385" s="87"/>
      <c r="VPK385" s="87"/>
      <c r="VPL385" s="87"/>
      <c r="VPM385" s="87"/>
      <c r="VPN385" s="87"/>
      <c r="VPO385" s="87"/>
      <c r="VPP385" s="87"/>
      <c r="VPQ385" s="87"/>
      <c r="VPR385" s="87"/>
      <c r="VPS385" s="87"/>
      <c r="VPT385" s="87"/>
      <c r="VPU385" s="87"/>
      <c r="VPV385" s="87"/>
      <c r="VPW385" s="87"/>
      <c r="VPX385" s="87"/>
      <c r="VPY385" s="87"/>
      <c r="VPZ385" s="87"/>
      <c r="VQA385" s="87"/>
      <c r="VQB385" s="87"/>
      <c r="VQC385" s="87"/>
      <c r="VQD385" s="87"/>
      <c r="VQE385" s="87"/>
      <c r="VQF385" s="87"/>
      <c r="VQG385" s="87"/>
      <c r="VQH385" s="87"/>
      <c r="VQI385" s="87"/>
      <c r="VQJ385" s="87"/>
      <c r="VQK385" s="87"/>
      <c r="VQL385" s="87"/>
      <c r="VQM385" s="87"/>
      <c r="VQN385" s="87"/>
      <c r="VQO385" s="87"/>
      <c r="VQP385" s="87"/>
      <c r="VQQ385" s="87"/>
      <c r="VQR385" s="87"/>
      <c r="VQS385" s="87"/>
      <c r="VQT385" s="87"/>
      <c r="VQU385" s="87"/>
      <c r="VQV385" s="87"/>
      <c r="VQW385" s="87"/>
      <c r="VQX385" s="87"/>
      <c r="VQY385" s="87"/>
      <c r="VQZ385" s="87"/>
      <c r="VRA385" s="87"/>
      <c r="VRB385" s="87"/>
      <c r="VRC385" s="87"/>
      <c r="VRD385" s="87"/>
      <c r="VRE385" s="87"/>
      <c r="VRF385" s="87"/>
      <c r="VRG385" s="87"/>
      <c r="VRH385" s="87"/>
      <c r="VRI385" s="87"/>
      <c r="VRJ385" s="87"/>
      <c r="VRK385" s="87"/>
      <c r="VRL385" s="87"/>
      <c r="VRM385" s="87"/>
      <c r="VRN385" s="87"/>
      <c r="VRO385" s="87"/>
      <c r="VRP385" s="87"/>
      <c r="VRQ385" s="87"/>
      <c r="VRR385" s="87"/>
      <c r="VRS385" s="87"/>
      <c r="VRT385" s="87"/>
      <c r="VRU385" s="87"/>
      <c r="VRV385" s="87"/>
      <c r="VRW385" s="87"/>
      <c r="VRX385" s="87"/>
      <c r="VRY385" s="87"/>
      <c r="VRZ385" s="87"/>
      <c r="VSA385" s="87"/>
      <c r="VSB385" s="87"/>
      <c r="VSC385" s="87"/>
      <c r="VSD385" s="87"/>
      <c r="VSE385" s="87"/>
      <c r="VSF385" s="87"/>
      <c r="VSG385" s="87"/>
      <c r="VSH385" s="87"/>
      <c r="VSI385" s="87"/>
      <c r="VSJ385" s="87"/>
      <c r="VSK385" s="87"/>
      <c r="VSL385" s="87"/>
      <c r="VSM385" s="87"/>
      <c r="VSN385" s="87"/>
      <c r="VSO385" s="87"/>
      <c r="VSP385" s="87"/>
      <c r="VSQ385" s="87"/>
      <c r="VSR385" s="87"/>
      <c r="VSS385" s="87"/>
      <c r="VST385" s="87"/>
      <c r="VSU385" s="87"/>
      <c r="VSV385" s="87"/>
      <c r="VSW385" s="87"/>
      <c r="VSX385" s="87"/>
      <c r="VSY385" s="87"/>
      <c r="VSZ385" s="87"/>
      <c r="VTA385" s="87"/>
      <c r="VTB385" s="87"/>
      <c r="VTC385" s="87"/>
      <c r="VTD385" s="87"/>
      <c r="VTE385" s="87"/>
      <c r="VTF385" s="87"/>
      <c r="VTG385" s="87"/>
      <c r="VTH385" s="87"/>
      <c r="VTI385" s="87"/>
      <c r="VTJ385" s="87"/>
      <c r="VTK385" s="87"/>
      <c r="VTL385" s="87"/>
      <c r="VTM385" s="87"/>
      <c r="VTN385" s="87"/>
      <c r="VTO385" s="87"/>
      <c r="VTP385" s="87"/>
      <c r="VTQ385" s="87"/>
      <c r="VTR385" s="87"/>
      <c r="VTS385" s="87"/>
      <c r="VTT385" s="87"/>
      <c r="VTU385" s="87"/>
      <c r="VTV385" s="87"/>
      <c r="VTW385" s="87"/>
      <c r="VTX385" s="87"/>
      <c r="VTY385" s="87"/>
      <c r="VTZ385" s="87"/>
      <c r="VUA385" s="87"/>
      <c r="VUB385" s="87"/>
      <c r="VUC385" s="87"/>
      <c r="VUD385" s="87"/>
      <c r="VUE385" s="87"/>
      <c r="VUF385" s="87"/>
      <c r="VUG385" s="87"/>
      <c r="VUH385" s="87"/>
      <c r="VUI385" s="87"/>
      <c r="VUJ385" s="87"/>
      <c r="VUK385" s="87"/>
      <c r="VUL385" s="87"/>
      <c r="VUM385" s="87"/>
      <c r="VUN385" s="87"/>
      <c r="VUO385" s="87"/>
      <c r="VUP385" s="87"/>
      <c r="VUQ385" s="87"/>
      <c r="VUR385" s="87"/>
      <c r="VUS385" s="87"/>
      <c r="VUT385" s="87"/>
      <c r="VUU385" s="87"/>
      <c r="VUV385" s="87"/>
      <c r="VUW385" s="87"/>
      <c r="VUX385" s="87"/>
      <c r="VUY385" s="87"/>
      <c r="VUZ385" s="87"/>
      <c r="VVA385" s="87"/>
      <c r="VVB385" s="87"/>
      <c r="VVC385" s="87"/>
      <c r="VVD385" s="87"/>
      <c r="VVE385" s="87"/>
      <c r="VVF385" s="87"/>
      <c r="VVG385" s="87"/>
      <c r="VVH385" s="87"/>
      <c r="VVI385" s="87"/>
      <c r="VVJ385" s="87"/>
      <c r="VVK385" s="87"/>
      <c r="VVL385" s="87"/>
      <c r="VVM385" s="87"/>
      <c r="VVN385" s="87"/>
      <c r="VVO385" s="87"/>
      <c r="VVP385" s="87"/>
      <c r="VVQ385" s="87"/>
      <c r="VVR385" s="87"/>
      <c r="VVS385" s="87"/>
      <c r="VVT385" s="87"/>
      <c r="VVU385" s="87"/>
      <c r="VVV385" s="87"/>
      <c r="VVW385" s="87"/>
      <c r="VVX385" s="87"/>
      <c r="VVY385" s="87"/>
      <c r="VVZ385" s="87"/>
      <c r="VWA385" s="87"/>
      <c r="VWB385" s="87"/>
      <c r="VWC385" s="87"/>
      <c r="VWD385" s="87"/>
      <c r="VWE385" s="87"/>
      <c r="VWF385" s="87"/>
      <c r="VWG385" s="87"/>
      <c r="VWH385" s="87"/>
      <c r="VWI385" s="87"/>
      <c r="VWJ385" s="87"/>
      <c r="VWK385" s="87"/>
      <c r="VWL385" s="87"/>
      <c r="VWM385" s="87"/>
      <c r="VWN385" s="87"/>
      <c r="VWO385" s="87"/>
      <c r="VWP385" s="87"/>
      <c r="VWQ385" s="87"/>
      <c r="VWR385" s="87"/>
      <c r="VWS385" s="87"/>
      <c r="VWT385" s="87"/>
      <c r="VWU385" s="87"/>
      <c r="VWV385" s="87"/>
      <c r="VWW385" s="87"/>
      <c r="VWX385" s="87"/>
      <c r="VWY385" s="87"/>
      <c r="VWZ385" s="87"/>
      <c r="VXA385" s="87"/>
      <c r="VXB385" s="87"/>
      <c r="VXC385" s="87"/>
      <c r="VXD385" s="87"/>
      <c r="VXE385" s="87"/>
      <c r="VXF385" s="87"/>
      <c r="VXG385" s="87"/>
      <c r="VXH385" s="87"/>
      <c r="VXI385" s="87"/>
      <c r="VXJ385" s="87"/>
      <c r="VXK385" s="87"/>
      <c r="VXL385" s="87"/>
      <c r="VXM385" s="87"/>
      <c r="VXN385" s="87"/>
      <c r="VXO385" s="87"/>
      <c r="VXP385" s="87"/>
      <c r="VXQ385" s="87"/>
      <c r="VXR385" s="87"/>
      <c r="VXS385" s="87"/>
      <c r="VXT385" s="87"/>
      <c r="VXU385" s="87"/>
      <c r="VXV385" s="87"/>
      <c r="VXW385" s="87"/>
      <c r="VXX385" s="87"/>
      <c r="VXY385" s="87"/>
      <c r="VXZ385" s="87"/>
      <c r="VYA385" s="87"/>
      <c r="VYB385" s="87"/>
      <c r="VYC385" s="87"/>
      <c r="VYD385" s="87"/>
      <c r="VYE385" s="87"/>
      <c r="VYF385" s="87"/>
      <c r="VYG385" s="87"/>
      <c r="VYH385" s="87"/>
      <c r="VYI385" s="87"/>
      <c r="VYJ385" s="87"/>
      <c r="VYK385" s="87"/>
      <c r="VYL385" s="87"/>
      <c r="VYM385" s="87"/>
      <c r="VYN385" s="87"/>
      <c r="VYO385" s="87"/>
      <c r="VYP385" s="87"/>
      <c r="VYQ385" s="87"/>
      <c r="VYR385" s="87"/>
      <c r="VYS385" s="87"/>
      <c r="VYT385" s="87"/>
      <c r="VYU385" s="87"/>
      <c r="VYV385" s="87"/>
      <c r="VYW385" s="87"/>
      <c r="VYX385" s="87"/>
      <c r="VYY385" s="87"/>
      <c r="VYZ385" s="87"/>
      <c r="VZA385" s="87"/>
      <c r="VZB385" s="87"/>
      <c r="VZC385" s="87"/>
      <c r="VZD385" s="87"/>
      <c r="VZE385" s="87"/>
      <c r="VZF385" s="87"/>
      <c r="VZG385" s="87"/>
      <c r="VZH385" s="87"/>
      <c r="VZI385" s="87"/>
      <c r="VZJ385" s="87"/>
      <c r="VZK385" s="87"/>
      <c r="VZL385" s="87"/>
      <c r="VZM385" s="87"/>
      <c r="VZN385" s="87"/>
      <c r="VZO385" s="87"/>
      <c r="VZP385" s="87"/>
      <c r="VZQ385" s="87"/>
      <c r="VZR385" s="87"/>
      <c r="VZS385" s="87"/>
      <c r="VZT385" s="87"/>
      <c r="VZU385" s="87"/>
      <c r="VZV385" s="87"/>
      <c r="VZW385" s="87"/>
      <c r="VZX385" s="87"/>
      <c r="VZY385" s="87"/>
      <c r="VZZ385" s="87"/>
      <c r="WAA385" s="87"/>
      <c r="WAB385" s="87"/>
      <c r="WAC385" s="87"/>
      <c r="WAD385" s="87"/>
      <c r="WAE385" s="87"/>
      <c r="WAF385" s="87"/>
      <c r="WAG385" s="87"/>
      <c r="WAH385" s="87"/>
      <c r="WAI385" s="87"/>
      <c r="WAJ385" s="87"/>
      <c r="WAK385" s="87"/>
      <c r="WAL385" s="87"/>
      <c r="WAM385" s="87"/>
      <c r="WAN385" s="87"/>
      <c r="WAO385" s="87"/>
      <c r="WAP385" s="87"/>
      <c r="WAQ385" s="87"/>
      <c r="WAR385" s="87"/>
      <c r="WAS385" s="87"/>
      <c r="WAT385" s="87"/>
      <c r="WAU385" s="87"/>
      <c r="WAV385" s="87"/>
      <c r="WAW385" s="87"/>
      <c r="WAX385" s="87"/>
      <c r="WAY385" s="87"/>
      <c r="WAZ385" s="87"/>
      <c r="WBA385" s="87"/>
      <c r="WBB385" s="87"/>
      <c r="WBC385" s="87"/>
      <c r="WBD385" s="87"/>
      <c r="WBE385" s="87"/>
      <c r="WBF385" s="87"/>
      <c r="WBG385" s="87"/>
      <c r="WBH385" s="87"/>
      <c r="WBI385" s="87"/>
      <c r="WBJ385" s="87"/>
      <c r="WBK385" s="87"/>
      <c r="WBL385" s="87"/>
      <c r="WBM385" s="87"/>
      <c r="WBN385" s="87"/>
      <c r="WBO385" s="87"/>
      <c r="WBP385" s="87"/>
      <c r="WBQ385" s="87"/>
      <c r="WBR385" s="87"/>
      <c r="WBS385" s="87"/>
      <c r="WBT385" s="87"/>
      <c r="WBU385" s="87"/>
      <c r="WBV385" s="87"/>
      <c r="WBW385" s="87"/>
      <c r="WBX385" s="87"/>
      <c r="WBY385" s="87"/>
      <c r="WBZ385" s="87"/>
      <c r="WCA385" s="87"/>
      <c r="WCB385" s="87"/>
      <c r="WCC385" s="87"/>
      <c r="WCD385" s="87"/>
      <c r="WCE385" s="87"/>
      <c r="WCF385" s="87"/>
      <c r="WCG385" s="87"/>
      <c r="WCH385" s="87"/>
      <c r="WCI385" s="87"/>
      <c r="WCJ385" s="87"/>
      <c r="WCK385" s="87"/>
      <c r="WCL385" s="87"/>
      <c r="WCM385" s="87"/>
      <c r="WCN385" s="87"/>
      <c r="WCO385" s="87"/>
      <c r="WCP385" s="87"/>
      <c r="WCQ385" s="87"/>
      <c r="WCR385" s="87"/>
      <c r="WCS385" s="87"/>
      <c r="WCT385" s="87"/>
      <c r="WCU385" s="87"/>
      <c r="WCV385" s="87"/>
      <c r="WCW385" s="87"/>
      <c r="WCX385" s="87"/>
      <c r="WCY385" s="87"/>
      <c r="WCZ385" s="87"/>
      <c r="WDA385" s="87"/>
      <c r="WDB385" s="87"/>
      <c r="WDC385" s="87"/>
      <c r="WDD385" s="87"/>
      <c r="WDE385" s="87"/>
      <c r="WDF385" s="87"/>
      <c r="WDG385" s="87"/>
      <c r="WDH385" s="87"/>
      <c r="WDI385" s="87"/>
      <c r="WDJ385" s="87"/>
      <c r="WDK385" s="87"/>
      <c r="WDL385" s="87"/>
      <c r="WDM385" s="87"/>
      <c r="WDN385" s="87"/>
      <c r="WDO385" s="87"/>
      <c r="WDP385" s="87"/>
      <c r="WDQ385" s="87"/>
      <c r="WDR385" s="87"/>
      <c r="WDS385" s="87"/>
      <c r="WDT385" s="87"/>
      <c r="WDU385" s="87"/>
      <c r="WDV385" s="87"/>
      <c r="WDW385" s="87"/>
      <c r="WDX385" s="87"/>
      <c r="WDY385" s="87"/>
      <c r="WDZ385" s="87"/>
      <c r="WEA385" s="87"/>
      <c r="WEB385" s="87"/>
      <c r="WEC385" s="87"/>
      <c r="WED385" s="87"/>
      <c r="WEE385" s="87"/>
      <c r="WEF385" s="87"/>
      <c r="WEG385" s="87"/>
      <c r="WEH385" s="87"/>
      <c r="WEI385" s="87"/>
      <c r="WEJ385" s="87"/>
      <c r="WEK385" s="87"/>
      <c r="WEL385" s="87"/>
      <c r="WEM385" s="87"/>
      <c r="WEN385" s="87"/>
      <c r="WEO385" s="87"/>
      <c r="WEP385" s="87"/>
      <c r="WEQ385" s="87"/>
      <c r="WER385" s="87"/>
      <c r="WES385" s="87"/>
      <c r="WET385" s="87"/>
      <c r="WEU385" s="87"/>
      <c r="WEV385" s="87"/>
      <c r="WEW385" s="87"/>
      <c r="WEX385" s="87"/>
      <c r="WEY385" s="87"/>
      <c r="WEZ385" s="87"/>
      <c r="WFA385" s="87"/>
      <c r="WFB385" s="87"/>
      <c r="WFC385" s="87"/>
      <c r="WFD385" s="87"/>
      <c r="WFE385" s="87"/>
      <c r="WFF385" s="87"/>
      <c r="WFG385" s="87"/>
      <c r="WFH385" s="87"/>
      <c r="WFI385" s="87"/>
      <c r="WFJ385" s="87"/>
      <c r="WFK385" s="87"/>
      <c r="WFL385" s="87"/>
      <c r="WFM385" s="87"/>
      <c r="WFN385" s="87"/>
      <c r="WFO385" s="87"/>
      <c r="WFP385" s="87"/>
      <c r="WFQ385" s="87"/>
      <c r="WFR385" s="87"/>
      <c r="WFS385" s="87"/>
      <c r="WFT385" s="87"/>
      <c r="WFU385" s="87"/>
      <c r="WFV385" s="87"/>
      <c r="WFW385" s="87"/>
      <c r="WFX385" s="87"/>
      <c r="WFY385" s="87"/>
      <c r="WFZ385" s="87"/>
      <c r="WGA385" s="87"/>
      <c r="WGB385" s="87"/>
      <c r="WGC385" s="87"/>
      <c r="WGD385" s="87"/>
      <c r="WGE385" s="87"/>
      <c r="WGF385" s="87"/>
      <c r="WGG385" s="87"/>
      <c r="WGH385" s="87"/>
      <c r="WGI385" s="87"/>
      <c r="WGJ385" s="87"/>
      <c r="WGK385" s="87"/>
      <c r="WGL385" s="87"/>
      <c r="WGM385" s="87"/>
      <c r="WGN385" s="87"/>
      <c r="WGO385" s="87"/>
      <c r="WGP385" s="87"/>
      <c r="WGQ385" s="87"/>
      <c r="WGR385" s="87"/>
      <c r="WGS385" s="87"/>
      <c r="WGT385" s="87"/>
      <c r="WGU385" s="87"/>
      <c r="WGV385" s="87"/>
      <c r="WGW385" s="87"/>
      <c r="WGX385" s="87"/>
      <c r="WGY385" s="87"/>
      <c r="WGZ385" s="87"/>
      <c r="WHA385" s="87"/>
      <c r="WHB385" s="87"/>
      <c r="WHC385" s="87"/>
      <c r="WHD385" s="87"/>
      <c r="WHE385" s="87"/>
      <c r="WHF385" s="87"/>
      <c r="WHG385" s="87"/>
      <c r="WHH385" s="87"/>
      <c r="WHI385" s="87"/>
      <c r="WHJ385" s="87"/>
      <c r="WHK385" s="87"/>
      <c r="WHL385" s="87"/>
      <c r="WHM385" s="87"/>
      <c r="WHN385" s="87"/>
      <c r="WHO385" s="87"/>
      <c r="WHP385" s="87"/>
      <c r="WHQ385" s="87"/>
      <c r="WHR385" s="87"/>
      <c r="WHS385" s="87"/>
      <c r="WHT385" s="87"/>
      <c r="WHU385" s="87"/>
      <c r="WHV385" s="87"/>
      <c r="WHW385" s="87"/>
      <c r="WHX385" s="87"/>
      <c r="WHY385" s="87"/>
      <c r="WHZ385" s="87"/>
      <c r="WIA385" s="87"/>
      <c r="WIB385" s="87"/>
      <c r="WIC385" s="87"/>
      <c r="WID385" s="87"/>
      <c r="WIE385" s="87"/>
      <c r="WIF385" s="87"/>
      <c r="WIG385" s="87"/>
      <c r="WIH385" s="87"/>
      <c r="WII385" s="87"/>
      <c r="WIJ385" s="87"/>
      <c r="WIK385" s="87"/>
      <c r="WIL385" s="87"/>
      <c r="WIM385" s="87"/>
      <c r="WIN385" s="87"/>
      <c r="WIO385" s="87"/>
      <c r="WIP385" s="87"/>
      <c r="WIQ385" s="87"/>
      <c r="WIR385" s="87"/>
      <c r="WIS385" s="87"/>
      <c r="WIT385" s="87"/>
      <c r="WIU385" s="87"/>
      <c r="WIV385" s="87"/>
      <c r="WIW385" s="87"/>
      <c r="WIX385" s="87"/>
      <c r="WIY385" s="87"/>
      <c r="WIZ385" s="87"/>
      <c r="WJA385" s="87"/>
      <c r="WJB385" s="87"/>
      <c r="WJC385" s="87"/>
      <c r="WJD385" s="87"/>
      <c r="WJE385" s="87"/>
      <c r="WJF385" s="87"/>
      <c r="WJG385" s="87"/>
      <c r="WJH385" s="87"/>
      <c r="WJI385" s="87"/>
      <c r="WJJ385" s="87"/>
      <c r="WJK385" s="87"/>
      <c r="WJL385" s="87"/>
      <c r="WJM385" s="87"/>
      <c r="WJN385" s="87"/>
      <c r="WJO385" s="87"/>
      <c r="WJP385" s="87"/>
      <c r="WJQ385" s="87"/>
      <c r="WJR385" s="87"/>
      <c r="WJS385" s="87"/>
      <c r="WJT385" s="87"/>
      <c r="WJU385" s="87"/>
      <c r="WJV385" s="87"/>
      <c r="WJW385" s="87"/>
      <c r="WJX385" s="87"/>
      <c r="WJY385" s="87"/>
      <c r="WJZ385" s="87"/>
      <c r="WKA385" s="87"/>
      <c r="WKB385" s="87"/>
      <c r="WKC385" s="87"/>
      <c r="WKD385" s="87"/>
      <c r="WKE385" s="87"/>
      <c r="WKF385" s="87"/>
      <c r="WKG385" s="87"/>
      <c r="WKH385" s="87"/>
      <c r="WKI385" s="87"/>
      <c r="WKJ385" s="87"/>
      <c r="WKK385" s="87"/>
      <c r="WKL385" s="87"/>
      <c r="WKM385" s="87"/>
      <c r="WKN385" s="87"/>
      <c r="WKO385" s="87"/>
      <c r="WKP385" s="87"/>
      <c r="WKQ385" s="87"/>
      <c r="WKR385" s="87"/>
      <c r="WKS385" s="87"/>
      <c r="WKT385" s="87"/>
      <c r="WKU385" s="87"/>
      <c r="WKV385" s="87"/>
      <c r="WKW385" s="87"/>
      <c r="WKX385" s="87"/>
      <c r="WKY385" s="87"/>
      <c r="WKZ385" s="87"/>
      <c r="WLA385" s="87"/>
      <c r="WLB385" s="87"/>
      <c r="WLC385" s="87"/>
      <c r="WLD385" s="87"/>
      <c r="WLE385" s="87"/>
      <c r="WLF385" s="87"/>
      <c r="WLG385" s="87"/>
      <c r="WLH385" s="87"/>
      <c r="WLI385" s="87"/>
      <c r="WLJ385" s="87"/>
      <c r="WLK385" s="87"/>
      <c r="WLL385" s="87"/>
      <c r="WLM385" s="87"/>
      <c r="WLN385" s="87"/>
      <c r="WLO385" s="87"/>
      <c r="WLP385" s="87"/>
      <c r="WLQ385" s="87"/>
      <c r="WLR385" s="87"/>
      <c r="WLS385" s="87"/>
      <c r="WLT385" s="87"/>
      <c r="WLU385" s="87"/>
      <c r="WLV385" s="87"/>
      <c r="WLW385" s="87"/>
      <c r="WLX385" s="87"/>
      <c r="WLY385" s="87"/>
      <c r="WLZ385" s="87"/>
      <c r="WMA385" s="87"/>
      <c r="WMB385" s="87"/>
      <c r="WMC385" s="87"/>
      <c r="WMD385" s="87"/>
      <c r="WME385" s="87"/>
      <c r="WMF385" s="87"/>
      <c r="WMG385" s="87"/>
      <c r="WMH385" s="87"/>
      <c r="WMI385" s="87"/>
      <c r="WMJ385" s="87"/>
      <c r="WMK385" s="87"/>
      <c r="WML385" s="87"/>
      <c r="WMM385" s="87"/>
      <c r="WMN385" s="87"/>
      <c r="WMO385" s="87"/>
      <c r="WMP385" s="87"/>
      <c r="WMQ385" s="87"/>
      <c r="WMR385" s="87"/>
      <c r="WMS385" s="87"/>
      <c r="WMT385" s="87"/>
      <c r="WMU385" s="87"/>
      <c r="WMV385" s="87"/>
      <c r="WMW385" s="87"/>
      <c r="WMX385" s="87"/>
      <c r="WMY385" s="87"/>
      <c r="WMZ385" s="87"/>
      <c r="WNA385" s="87"/>
      <c r="WNB385" s="87"/>
      <c r="WNC385" s="87"/>
      <c r="WND385" s="87"/>
      <c r="WNE385" s="87"/>
      <c r="WNF385" s="87"/>
      <c r="WNG385" s="87"/>
      <c r="WNH385" s="87"/>
      <c r="WNI385" s="87"/>
      <c r="WNJ385" s="87"/>
      <c r="WNK385" s="87"/>
      <c r="WNL385" s="87"/>
      <c r="WNM385" s="87"/>
      <c r="WNN385" s="87"/>
      <c r="WNO385" s="87"/>
      <c r="WNP385" s="87"/>
      <c r="WNQ385" s="87"/>
      <c r="WNR385" s="87"/>
      <c r="WNS385" s="87"/>
      <c r="WNT385" s="87"/>
      <c r="WNU385" s="87"/>
      <c r="WNV385" s="87"/>
      <c r="WNW385" s="87"/>
      <c r="WNX385" s="87"/>
      <c r="WNY385" s="87"/>
      <c r="WNZ385" s="87"/>
      <c r="WOA385" s="87"/>
      <c r="WOB385" s="87"/>
      <c r="WOC385" s="87"/>
      <c r="WOD385" s="87"/>
      <c r="WOE385" s="87"/>
      <c r="WOF385" s="87"/>
      <c r="WOG385" s="87"/>
      <c r="WOH385" s="87"/>
      <c r="WOI385" s="87"/>
      <c r="WOJ385" s="87"/>
      <c r="WOK385" s="87"/>
      <c r="WOL385" s="87"/>
      <c r="WOM385" s="87"/>
      <c r="WON385" s="87"/>
      <c r="WOO385" s="87"/>
      <c r="WOP385" s="87"/>
      <c r="WOQ385" s="87"/>
      <c r="WOR385" s="87"/>
      <c r="WOS385" s="87"/>
      <c r="WOT385" s="87"/>
      <c r="WOU385" s="87"/>
      <c r="WOV385" s="87"/>
      <c r="WOW385" s="87"/>
      <c r="WOX385" s="87"/>
      <c r="WOY385" s="87"/>
      <c r="WOZ385" s="87"/>
      <c r="WPA385" s="87"/>
      <c r="WPB385" s="87"/>
      <c r="WPC385" s="87"/>
      <c r="WPD385" s="87"/>
      <c r="WPE385" s="87"/>
      <c r="WPF385" s="87"/>
      <c r="WPG385" s="87"/>
      <c r="WPH385" s="87"/>
      <c r="WPI385" s="87"/>
      <c r="WPJ385" s="87"/>
      <c r="WPK385" s="87"/>
      <c r="WPL385" s="87"/>
      <c r="WPM385" s="87"/>
      <c r="WPN385" s="87"/>
      <c r="WPO385" s="87"/>
      <c r="WPP385" s="87"/>
      <c r="WPQ385" s="87"/>
      <c r="WPR385" s="87"/>
      <c r="WPS385" s="87"/>
      <c r="WPT385" s="87"/>
      <c r="WPU385" s="87"/>
      <c r="WPV385" s="87"/>
      <c r="WPW385" s="87"/>
      <c r="WPX385" s="87"/>
      <c r="WPY385" s="87"/>
      <c r="WPZ385" s="87"/>
      <c r="WQA385" s="87"/>
      <c r="WQB385" s="87"/>
      <c r="WQC385" s="87"/>
      <c r="WQD385" s="87"/>
      <c r="WQE385" s="87"/>
      <c r="WQF385" s="87"/>
      <c r="WQG385" s="87"/>
      <c r="WQH385" s="87"/>
      <c r="WQI385" s="87"/>
      <c r="WQJ385" s="87"/>
      <c r="WQK385" s="87"/>
      <c r="WQL385" s="87"/>
      <c r="WQM385" s="87"/>
      <c r="WQN385" s="87"/>
      <c r="WQO385" s="87"/>
      <c r="WQP385" s="87"/>
      <c r="WQQ385" s="87"/>
      <c r="WQR385" s="87"/>
      <c r="WQS385" s="87"/>
      <c r="WQT385" s="87"/>
      <c r="WQU385" s="87"/>
      <c r="WQV385" s="87"/>
      <c r="WQW385" s="87"/>
      <c r="WQX385" s="87"/>
      <c r="WQY385" s="87"/>
      <c r="WQZ385" s="87"/>
      <c r="WRA385" s="87"/>
      <c r="WRB385" s="87"/>
      <c r="WRC385" s="87"/>
      <c r="WRD385" s="87"/>
      <c r="WRE385" s="87"/>
      <c r="WRF385" s="87"/>
      <c r="WRG385" s="87"/>
      <c r="WRH385" s="87"/>
      <c r="WRI385" s="87"/>
      <c r="WRJ385" s="87"/>
      <c r="WRK385" s="87"/>
      <c r="WRL385" s="87"/>
      <c r="WRM385" s="87"/>
      <c r="WRN385" s="87"/>
      <c r="WRO385" s="87"/>
      <c r="WRP385" s="87"/>
      <c r="WRQ385" s="87"/>
      <c r="WRR385" s="87"/>
      <c r="WRS385" s="87"/>
      <c r="WRT385" s="87"/>
      <c r="WRU385" s="87"/>
      <c r="WRV385" s="87"/>
      <c r="WRW385" s="87"/>
      <c r="WRX385" s="87"/>
      <c r="WRY385" s="87"/>
      <c r="WRZ385" s="87"/>
      <c r="WSA385" s="87"/>
      <c r="WSB385" s="87"/>
      <c r="WSC385" s="87"/>
      <c r="WSD385" s="87"/>
      <c r="WSE385" s="87"/>
      <c r="WSF385" s="87"/>
      <c r="WSG385" s="87"/>
      <c r="WSH385" s="87"/>
      <c r="WSI385" s="87"/>
      <c r="WSJ385" s="87"/>
      <c r="WSK385" s="87"/>
      <c r="WSL385" s="87"/>
      <c r="WSM385" s="87"/>
      <c r="WSN385" s="87"/>
      <c r="WSO385" s="87"/>
      <c r="WSP385" s="87"/>
      <c r="WSQ385" s="87"/>
      <c r="WSR385" s="87"/>
      <c r="WSS385" s="87"/>
      <c r="WST385" s="87"/>
      <c r="WSU385" s="87"/>
      <c r="WSV385" s="87"/>
      <c r="WSW385" s="87"/>
      <c r="WSX385" s="87"/>
      <c r="WSY385" s="87"/>
      <c r="WSZ385" s="87"/>
      <c r="WTA385" s="87"/>
      <c r="WTB385" s="87"/>
      <c r="WTC385" s="87"/>
      <c r="WTD385" s="87"/>
      <c r="WTE385" s="87"/>
      <c r="WTF385" s="87"/>
      <c r="WTG385" s="87"/>
      <c r="WTH385" s="87"/>
      <c r="WTI385" s="87"/>
      <c r="WTJ385" s="87"/>
      <c r="WTK385" s="87"/>
      <c r="WTL385" s="87"/>
      <c r="WTM385" s="87"/>
      <c r="WTN385" s="87"/>
      <c r="WTO385" s="87"/>
      <c r="WTP385" s="87"/>
      <c r="WTQ385" s="87"/>
      <c r="WTR385" s="87"/>
      <c r="WTS385" s="87"/>
      <c r="WTT385" s="87"/>
      <c r="WTU385" s="87"/>
      <c r="WTV385" s="87"/>
      <c r="WTW385" s="87"/>
      <c r="WTX385" s="87"/>
      <c r="WTY385" s="87"/>
      <c r="WTZ385" s="87"/>
      <c r="WUA385" s="87"/>
      <c r="WUB385" s="87"/>
      <c r="WUC385" s="87"/>
      <c r="WUD385" s="87"/>
      <c r="WUE385" s="87"/>
      <c r="WUF385" s="87"/>
      <c r="WUG385" s="87"/>
      <c r="WUH385" s="87"/>
      <c r="WUI385" s="87"/>
      <c r="WUJ385" s="87"/>
      <c r="WUK385" s="87"/>
      <c r="WUL385" s="87"/>
      <c r="WUM385" s="87"/>
      <c r="WUN385" s="87"/>
      <c r="WUO385" s="87"/>
      <c r="WUP385" s="87"/>
      <c r="WUQ385" s="87"/>
      <c r="WUR385" s="87"/>
      <c r="WUS385" s="87"/>
      <c r="WUT385" s="87"/>
      <c r="WUU385" s="87"/>
      <c r="WUV385" s="87"/>
      <c r="WUW385" s="87"/>
      <c r="WUX385" s="87"/>
      <c r="WUY385" s="87"/>
      <c r="WUZ385" s="87"/>
      <c r="WVA385" s="87"/>
      <c r="WVB385" s="87"/>
      <c r="WVC385" s="87"/>
      <c r="WVD385" s="87"/>
      <c r="WVE385" s="87"/>
      <c r="WVF385" s="87"/>
      <c r="WVG385" s="87"/>
      <c r="WVH385" s="87"/>
      <c r="WVI385" s="87"/>
      <c r="WVJ385" s="87"/>
      <c r="WVK385" s="87"/>
      <c r="WVL385" s="87"/>
      <c r="WVM385" s="87"/>
      <c r="WVN385" s="87"/>
      <c r="WVO385" s="87"/>
      <c r="WVP385" s="87"/>
      <c r="WVQ385" s="87"/>
      <c r="WVR385" s="87"/>
      <c r="WVS385" s="87"/>
      <c r="WVT385" s="87"/>
      <c r="WVU385" s="87"/>
      <c r="WVV385" s="87"/>
      <c r="WVW385" s="87"/>
      <c r="WVX385" s="87"/>
      <c r="WVY385" s="87"/>
      <c r="WVZ385" s="87"/>
      <c r="WWA385" s="87"/>
      <c r="WWB385" s="87"/>
      <c r="WWC385" s="87"/>
      <c r="WWD385" s="87"/>
      <c r="WWE385" s="87"/>
      <c r="WWF385" s="87"/>
      <c r="WWG385" s="87"/>
      <c r="WWH385" s="87"/>
      <c r="WWI385" s="87"/>
      <c r="WWJ385" s="87"/>
      <c r="WWK385" s="87"/>
      <c r="WWL385" s="87"/>
      <c r="WWM385" s="87"/>
      <c r="WWN385" s="87"/>
      <c r="WWO385" s="87"/>
      <c r="WWP385" s="87"/>
      <c r="WWQ385" s="87"/>
      <c r="WWR385" s="87"/>
      <c r="WWS385" s="87"/>
      <c r="WWT385" s="87"/>
      <c r="WWU385" s="87"/>
      <c r="WWV385" s="87"/>
      <c r="WWW385" s="87"/>
      <c r="WWX385" s="87"/>
      <c r="WWY385" s="87"/>
      <c r="WWZ385" s="87"/>
      <c r="WXA385" s="87"/>
      <c r="WXB385" s="87"/>
      <c r="WXC385" s="87"/>
      <c r="WXD385" s="87"/>
      <c r="WXE385" s="87"/>
      <c r="WXF385" s="87"/>
      <c r="WXG385" s="87"/>
      <c r="WXH385" s="87"/>
      <c r="WXI385" s="87"/>
      <c r="WXJ385" s="87"/>
      <c r="WXK385" s="87"/>
      <c r="WXL385" s="87"/>
      <c r="WXM385" s="87"/>
      <c r="WXN385" s="87"/>
      <c r="WXO385" s="87"/>
      <c r="WXP385" s="87"/>
      <c r="WXQ385" s="87"/>
      <c r="WXR385" s="87"/>
      <c r="WXS385" s="87"/>
      <c r="WXT385" s="87"/>
      <c r="WXU385" s="87"/>
      <c r="WXV385" s="87"/>
      <c r="WXW385" s="87"/>
      <c r="WXX385" s="87"/>
      <c r="WXY385" s="87"/>
      <c r="WXZ385" s="87"/>
      <c r="WYA385" s="87"/>
      <c r="WYB385" s="87"/>
      <c r="WYC385" s="87"/>
      <c r="WYD385" s="87"/>
      <c r="WYE385" s="87"/>
      <c r="WYF385" s="87"/>
      <c r="WYG385" s="87"/>
      <c r="WYH385" s="87"/>
      <c r="WYI385" s="87"/>
      <c r="WYJ385" s="87"/>
      <c r="WYK385" s="87"/>
      <c r="WYL385" s="87"/>
      <c r="WYM385" s="87"/>
      <c r="WYN385" s="87"/>
      <c r="WYO385" s="87"/>
      <c r="WYP385" s="87"/>
      <c r="WYQ385" s="87"/>
      <c r="WYR385" s="87"/>
      <c r="WYS385" s="87"/>
      <c r="WYT385" s="87"/>
      <c r="WYU385" s="87"/>
      <c r="WYV385" s="87"/>
      <c r="WYW385" s="87"/>
      <c r="WYX385" s="87"/>
      <c r="WYY385" s="87"/>
      <c r="WYZ385" s="87"/>
      <c r="WZA385" s="87"/>
      <c r="WZB385" s="87"/>
      <c r="WZC385" s="87"/>
      <c r="WZD385" s="87"/>
      <c r="WZE385" s="87"/>
      <c r="WZF385" s="87"/>
      <c r="WZG385" s="87"/>
      <c r="WZH385" s="87"/>
      <c r="WZI385" s="87"/>
      <c r="WZJ385" s="87"/>
      <c r="WZK385" s="87"/>
      <c r="WZL385" s="87"/>
      <c r="WZM385" s="87"/>
      <c r="WZN385" s="87"/>
      <c r="WZO385" s="87"/>
      <c r="WZP385" s="87"/>
      <c r="WZQ385" s="87"/>
      <c r="WZR385" s="87"/>
      <c r="WZS385" s="87"/>
      <c r="WZT385" s="87"/>
      <c r="WZU385" s="87"/>
      <c r="WZV385" s="87"/>
      <c r="WZW385" s="87"/>
      <c r="WZX385" s="87"/>
      <c r="WZY385" s="87"/>
      <c r="WZZ385" s="87"/>
      <c r="XAA385" s="87"/>
      <c r="XAB385" s="87"/>
      <c r="XAC385" s="87"/>
      <c r="XAD385" s="87"/>
      <c r="XAE385" s="87"/>
      <c r="XAF385" s="87"/>
      <c r="XAG385" s="87"/>
      <c r="XAH385" s="87"/>
      <c r="XAI385" s="87"/>
      <c r="XAJ385" s="87"/>
      <c r="XAK385" s="87"/>
      <c r="XAL385" s="87"/>
      <c r="XAM385" s="87"/>
      <c r="XAN385" s="87"/>
      <c r="XAO385" s="87"/>
      <c r="XAP385" s="87"/>
      <c r="XAQ385" s="87"/>
      <c r="XAR385" s="87"/>
      <c r="XAS385" s="87"/>
      <c r="XAT385" s="87"/>
      <c r="XAU385" s="87"/>
      <c r="XAV385" s="87"/>
      <c r="XAW385" s="87"/>
      <c r="XAX385" s="87"/>
      <c r="XAY385" s="87"/>
      <c r="XAZ385" s="87"/>
      <c r="XBA385" s="87"/>
      <c r="XBB385" s="87"/>
      <c r="XBC385" s="87"/>
      <c r="XBD385" s="87"/>
      <c r="XBE385" s="87"/>
      <c r="XBF385" s="87"/>
      <c r="XBG385" s="87"/>
      <c r="XBH385" s="87"/>
      <c r="XBI385" s="87"/>
      <c r="XBJ385" s="87"/>
      <c r="XBK385" s="87"/>
      <c r="XBL385" s="87"/>
      <c r="XBM385" s="87"/>
      <c r="XBN385" s="87"/>
      <c r="XBO385" s="87"/>
      <c r="XBP385" s="87"/>
      <c r="XBQ385" s="87"/>
      <c r="XBR385" s="87"/>
      <c r="XBS385" s="87"/>
      <c r="XBT385" s="87"/>
      <c r="XBU385" s="87"/>
      <c r="XBV385" s="87"/>
      <c r="XBW385" s="87"/>
      <c r="XBX385" s="87"/>
      <c r="XBY385" s="87"/>
      <c r="XBZ385" s="87"/>
      <c r="XCA385" s="87"/>
      <c r="XCB385" s="87"/>
      <c r="XCC385" s="87"/>
      <c r="XCD385" s="87"/>
      <c r="XCE385" s="87"/>
      <c r="XCF385" s="87"/>
      <c r="XCG385" s="87"/>
      <c r="XCH385" s="87"/>
      <c r="XCI385" s="87"/>
      <c r="XCJ385" s="87"/>
      <c r="XCK385" s="87"/>
      <c r="XCL385" s="87"/>
      <c r="XCM385" s="87"/>
      <c r="XCN385" s="87"/>
      <c r="XCO385" s="87"/>
      <c r="XCP385" s="87"/>
      <c r="XCQ385" s="87"/>
      <c r="XCR385" s="87"/>
      <c r="XCS385" s="87"/>
      <c r="XCT385" s="87"/>
      <c r="XCU385" s="87"/>
      <c r="XCV385" s="87"/>
      <c r="XCW385" s="87"/>
      <c r="XCX385" s="87"/>
      <c r="XCY385" s="87"/>
      <c r="XCZ385" s="87"/>
      <c r="XDA385" s="87"/>
      <c r="XDB385" s="87"/>
      <c r="XDC385" s="87"/>
      <c r="XDD385" s="87"/>
      <c r="XDE385" s="87"/>
      <c r="XDF385" s="87"/>
      <c r="XDG385" s="87"/>
      <c r="XDH385" s="87"/>
      <c r="XDI385" s="87"/>
      <c r="XDJ385" s="87"/>
      <c r="XDK385" s="87"/>
      <c r="XDL385" s="87"/>
      <c r="XDM385" s="87"/>
      <c r="XDN385" s="87"/>
      <c r="XDO385" s="87"/>
      <c r="XDP385" s="87"/>
      <c r="XDQ385" s="87"/>
      <c r="XDR385" s="87"/>
      <c r="XDS385" s="87"/>
      <c r="XDT385" s="87"/>
      <c r="XDU385" s="87"/>
      <c r="XDV385" s="87"/>
      <c r="XDW385" s="87"/>
      <c r="XDX385" s="87"/>
      <c r="XDY385" s="87"/>
      <c r="XDZ385" s="87"/>
      <c r="XEA385" s="87"/>
      <c r="XEB385" s="87"/>
      <c r="XEC385" s="87"/>
      <c r="XED385" s="87"/>
      <c r="XEE385" s="87"/>
      <c r="XEF385" s="87"/>
      <c r="XEG385" s="87"/>
      <c r="XEH385" s="87"/>
      <c r="XEI385" s="87"/>
      <c r="XEJ385" s="87"/>
      <c r="XEK385" s="87"/>
      <c r="XEL385" s="87"/>
      <c r="XEM385" s="87"/>
      <c r="XEN385" s="87"/>
      <c r="XEO385" s="116"/>
      <c r="XEP385" s="116"/>
      <c r="XEQ385" s="116"/>
      <c r="XER385" s="116"/>
      <c r="XES385" s="116"/>
      <c r="XET385" s="116"/>
    </row>
    <row r="386" s="86" customFormat="1" customHeight="1" spans="1:14">
      <c r="A386" s="86">
        <v>384</v>
      </c>
      <c r="B386" s="86" t="s">
        <v>1602</v>
      </c>
      <c r="C386" s="88" t="s">
        <v>15</v>
      </c>
      <c r="D386" s="86">
        <v>19650513</v>
      </c>
      <c r="E386" s="88" t="s">
        <v>1603</v>
      </c>
      <c r="F386" s="88" t="s">
        <v>1604</v>
      </c>
      <c r="G386" s="86" t="s">
        <v>19</v>
      </c>
      <c r="H386" s="86">
        <v>20140224</v>
      </c>
      <c r="I386" s="89" t="s">
        <v>1601</v>
      </c>
      <c r="J386" s="89">
        <v>4675</v>
      </c>
      <c r="K386" s="89">
        <v>1051.93</v>
      </c>
      <c r="L386" s="102">
        <f t="shared" si="21"/>
        <v>3116.66666666667</v>
      </c>
      <c r="M386" s="102">
        <f t="shared" si="22"/>
        <v>701.286666666667</v>
      </c>
      <c r="N386" s="102">
        <f t="shared" si="23"/>
        <v>3817.95333333333</v>
      </c>
    </row>
    <row r="387" s="86" customFormat="1" customHeight="1" spans="1:14">
      <c r="A387" s="86">
        <v>385</v>
      </c>
      <c r="B387" s="86" t="s">
        <v>1605</v>
      </c>
      <c r="C387" s="86" t="s">
        <v>15</v>
      </c>
      <c r="D387" s="86">
        <v>19690318</v>
      </c>
      <c r="E387" s="88" t="s">
        <v>1606</v>
      </c>
      <c r="F387" s="88" t="s">
        <v>1607</v>
      </c>
      <c r="G387" s="86" t="s">
        <v>19</v>
      </c>
      <c r="H387" s="86">
        <v>20120514</v>
      </c>
      <c r="I387" s="89" t="s">
        <v>1280</v>
      </c>
      <c r="J387" s="89">
        <v>5100</v>
      </c>
      <c r="K387" s="89">
        <v>1275</v>
      </c>
      <c r="L387" s="102">
        <f t="shared" si="21"/>
        <v>3400</v>
      </c>
      <c r="M387" s="102">
        <f t="shared" si="22"/>
        <v>850</v>
      </c>
      <c r="N387" s="102">
        <f t="shared" si="23"/>
        <v>4250</v>
      </c>
    </row>
    <row r="388" s="86" customFormat="1" customHeight="1" spans="1:14">
      <c r="A388" s="86">
        <v>386</v>
      </c>
      <c r="B388" s="86" t="s">
        <v>1608</v>
      </c>
      <c r="C388" s="86" t="s">
        <v>15</v>
      </c>
      <c r="D388" s="86">
        <v>19680503</v>
      </c>
      <c r="E388" s="88" t="s">
        <v>1609</v>
      </c>
      <c r="F388" s="86" t="s">
        <v>1610</v>
      </c>
      <c r="G388" s="86" t="s">
        <v>19</v>
      </c>
      <c r="H388" s="86">
        <v>20131120</v>
      </c>
      <c r="I388" s="89" t="s">
        <v>1280</v>
      </c>
      <c r="J388" s="89">
        <v>5100</v>
      </c>
      <c r="K388" s="89">
        <v>0</v>
      </c>
      <c r="L388" s="102">
        <f t="shared" si="21"/>
        <v>3400</v>
      </c>
      <c r="M388" s="102">
        <f t="shared" si="22"/>
        <v>0</v>
      </c>
      <c r="N388" s="102">
        <f t="shared" si="23"/>
        <v>3400</v>
      </c>
    </row>
    <row r="389" s="86" customFormat="1" customHeight="1" spans="1:14">
      <c r="A389" s="86">
        <v>387</v>
      </c>
      <c r="B389" s="86" t="s">
        <v>1611</v>
      </c>
      <c r="C389" s="86" t="s">
        <v>15</v>
      </c>
      <c r="D389" s="86">
        <v>19650615</v>
      </c>
      <c r="E389" s="88" t="s">
        <v>1612</v>
      </c>
      <c r="F389" s="88" t="s">
        <v>1613</v>
      </c>
      <c r="G389" s="86" t="s">
        <v>19</v>
      </c>
      <c r="H389" s="86">
        <v>20131106</v>
      </c>
      <c r="I389" s="89" t="s">
        <v>1280</v>
      </c>
      <c r="J389" s="89">
        <v>5100</v>
      </c>
      <c r="K389" s="89">
        <v>0</v>
      </c>
      <c r="L389" s="102">
        <f t="shared" si="21"/>
        <v>3400</v>
      </c>
      <c r="M389" s="102">
        <f t="shared" si="22"/>
        <v>0</v>
      </c>
      <c r="N389" s="102">
        <f t="shared" si="23"/>
        <v>3400</v>
      </c>
    </row>
    <row r="390" s="86" customFormat="1" customHeight="1" spans="1:14">
      <c r="A390" s="86">
        <v>388</v>
      </c>
      <c r="B390" s="86" t="s">
        <v>1614</v>
      </c>
      <c r="C390" s="88" t="s">
        <v>15</v>
      </c>
      <c r="D390" s="86">
        <v>19700919</v>
      </c>
      <c r="E390" s="88" t="s">
        <v>1615</v>
      </c>
      <c r="F390" s="88" t="s">
        <v>1616</v>
      </c>
      <c r="G390" s="86" t="s">
        <v>19</v>
      </c>
      <c r="H390" s="86">
        <v>20130904</v>
      </c>
      <c r="I390" s="89" t="s">
        <v>1617</v>
      </c>
      <c r="J390" s="89">
        <v>5982.8</v>
      </c>
      <c r="K390" s="89">
        <v>1495.7</v>
      </c>
      <c r="L390" s="102">
        <f t="shared" si="21"/>
        <v>3988.53333333333</v>
      </c>
      <c r="M390" s="102">
        <f t="shared" si="22"/>
        <v>997.133333333333</v>
      </c>
      <c r="N390" s="102">
        <f t="shared" si="23"/>
        <v>4985.66666666667</v>
      </c>
    </row>
    <row r="391" s="86" customFormat="1" customHeight="1" spans="1:14">
      <c r="A391" s="86">
        <v>389</v>
      </c>
      <c r="B391" s="112" t="s">
        <v>1618</v>
      </c>
      <c r="C391" s="86" t="s">
        <v>179</v>
      </c>
      <c r="D391" s="86">
        <v>19580404</v>
      </c>
      <c r="E391" s="88" t="s">
        <v>1619</v>
      </c>
      <c r="F391" s="112" t="s">
        <v>1620</v>
      </c>
      <c r="G391" s="86" t="s">
        <v>19</v>
      </c>
      <c r="H391" s="86">
        <v>20130923</v>
      </c>
      <c r="I391" s="89" t="s">
        <v>1621</v>
      </c>
      <c r="J391" s="89">
        <v>6424.2</v>
      </c>
      <c r="K391" s="89">
        <v>0</v>
      </c>
      <c r="L391" s="102">
        <f t="shared" si="21"/>
        <v>4282.8</v>
      </c>
      <c r="M391" s="102">
        <f t="shared" si="22"/>
        <v>0</v>
      </c>
      <c r="N391" s="102">
        <f t="shared" si="23"/>
        <v>4282.8</v>
      </c>
    </row>
    <row r="392" s="86" customFormat="1" customHeight="1" spans="1:14">
      <c r="A392" s="86">
        <v>390</v>
      </c>
      <c r="B392" s="86" t="s">
        <v>1622</v>
      </c>
      <c r="C392" s="86" t="s">
        <v>179</v>
      </c>
      <c r="D392" s="86">
        <v>19610108</v>
      </c>
      <c r="E392" s="88" t="s">
        <v>1623</v>
      </c>
      <c r="F392" s="88" t="s">
        <v>1624</v>
      </c>
      <c r="G392" s="86" t="s">
        <v>19</v>
      </c>
      <c r="H392" s="86">
        <v>20140123</v>
      </c>
      <c r="I392" s="89" t="s">
        <v>90</v>
      </c>
      <c r="J392" s="89">
        <v>2648.4</v>
      </c>
      <c r="K392" s="89">
        <v>595.92</v>
      </c>
      <c r="L392" s="102">
        <f t="shared" si="21"/>
        <v>1765.6</v>
      </c>
      <c r="M392" s="102">
        <f t="shared" si="22"/>
        <v>397.28</v>
      </c>
      <c r="N392" s="102">
        <f t="shared" si="23"/>
        <v>2162.88</v>
      </c>
    </row>
    <row r="393" s="86" customFormat="1" customHeight="1" spans="1:14">
      <c r="A393" s="86">
        <v>391</v>
      </c>
      <c r="B393" s="86" t="s">
        <v>1625</v>
      </c>
      <c r="C393" s="86" t="s">
        <v>15</v>
      </c>
      <c r="D393" s="86">
        <v>19710507</v>
      </c>
      <c r="E393" s="88" t="s">
        <v>1626</v>
      </c>
      <c r="F393" s="86" t="s">
        <v>1627</v>
      </c>
      <c r="G393" s="86" t="s">
        <v>19</v>
      </c>
      <c r="H393" s="86">
        <v>20130924</v>
      </c>
      <c r="I393" s="89" t="s">
        <v>1628</v>
      </c>
      <c r="J393" s="89">
        <v>6865.6</v>
      </c>
      <c r="K393" s="89">
        <v>0</v>
      </c>
      <c r="L393" s="102">
        <f t="shared" si="21"/>
        <v>4577.06666666667</v>
      </c>
      <c r="M393" s="102">
        <f t="shared" si="22"/>
        <v>0</v>
      </c>
      <c r="N393" s="102">
        <f t="shared" si="23"/>
        <v>4577.06666666667</v>
      </c>
    </row>
    <row r="394" s="86" customFormat="1" customHeight="1" spans="1:14">
      <c r="A394" s="86">
        <v>392</v>
      </c>
      <c r="B394" s="86" t="s">
        <v>1629</v>
      </c>
      <c r="C394" s="86" t="s">
        <v>15</v>
      </c>
      <c r="D394" s="86">
        <v>19651112</v>
      </c>
      <c r="E394" s="88" t="s">
        <v>1630</v>
      </c>
      <c r="F394" s="88" t="s">
        <v>1631</v>
      </c>
      <c r="G394" s="86" t="s">
        <v>19</v>
      </c>
      <c r="H394" s="86">
        <v>20140225</v>
      </c>
      <c r="I394" s="89" t="s">
        <v>1315</v>
      </c>
      <c r="J394" s="89">
        <v>7307</v>
      </c>
      <c r="K394" s="89">
        <v>1826.75</v>
      </c>
      <c r="L394" s="102">
        <f t="shared" si="21"/>
        <v>4871.33333333333</v>
      </c>
      <c r="M394" s="102">
        <f t="shared" si="22"/>
        <v>1217.83333333333</v>
      </c>
      <c r="N394" s="102">
        <f t="shared" si="23"/>
        <v>6089.16666666667</v>
      </c>
    </row>
    <row r="395" s="86" customFormat="1" customHeight="1" spans="1:14">
      <c r="A395" s="86">
        <v>393</v>
      </c>
      <c r="B395" s="113" t="s">
        <v>1632</v>
      </c>
      <c r="C395" s="113" t="s">
        <v>15</v>
      </c>
      <c r="D395" s="86">
        <v>19690921</v>
      </c>
      <c r="E395" s="88" t="s">
        <v>1633</v>
      </c>
      <c r="F395" s="113" t="s">
        <v>1634</v>
      </c>
      <c r="G395" s="86" t="s">
        <v>19</v>
      </c>
      <c r="H395" s="86">
        <v>20130912</v>
      </c>
      <c r="I395" s="89" t="s">
        <v>1315</v>
      </c>
      <c r="J395" s="89">
        <v>7307</v>
      </c>
      <c r="K395" s="89">
        <v>0</v>
      </c>
      <c r="L395" s="102">
        <f t="shared" si="21"/>
        <v>4871.33333333333</v>
      </c>
      <c r="M395" s="102">
        <f t="shared" si="22"/>
        <v>0</v>
      </c>
      <c r="N395" s="102">
        <f t="shared" si="23"/>
        <v>4871.33333333333</v>
      </c>
    </row>
    <row r="396" s="86" customFormat="1" customHeight="1" spans="1:14">
      <c r="A396" s="86">
        <v>394</v>
      </c>
      <c r="B396" s="86" t="s">
        <v>1635</v>
      </c>
      <c r="C396" s="88" t="s">
        <v>15</v>
      </c>
      <c r="D396" s="86">
        <v>19730601</v>
      </c>
      <c r="E396" s="88" t="s">
        <v>1636</v>
      </c>
      <c r="F396" s="88" t="s">
        <v>1637</v>
      </c>
      <c r="G396" s="86" t="s">
        <v>19</v>
      </c>
      <c r="H396" s="86">
        <v>20140901</v>
      </c>
      <c r="I396" s="89" t="s">
        <v>1638</v>
      </c>
      <c r="J396" s="89">
        <v>7748.4</v>
      </c>
      <c r="K396" s="89">
        <v>1743.48</v>
      </c>
      <c r="L396" s="102">
        <f t="shared" si="21"/>
        <v>5165.6</v>
      </c>
      <c r="M396" s="102">
        <f t="shared" si="22"/>
        <v>1162.32</v>
      </c>
      <c r="N396" s="102">
        <f t="shared" si="23"/>
        <v>6327.92</v>
      </c>
    </row>
    <row r="397" s="86" customFormat="1" customHeight="1" spans="1:14">
      <c r="A397" s="86">
        <v>395</v>
      </c>
      <c r="B397" s="86" t="s">
        <v>1639</v>
      </c>
      <c r="C397" s="88" t="s">
        <v>15</v>
      </c>
      <c r="D397" s="86">
        <v>19680601</v>
      </c>
      <c r="E397" s="88" t="s">
        <v>1640</v>
      </c>
      <c r="F397" s="88" t="s">
        <v>1641</v>
      </c>
      <c r="G397" s="86" t="s">
        <v>19</v>
      </c>
      <c r="H397" s="86">
        <v>20140110</v>
      </c>
      <c r="I397" s="89" t="s">
        <v>1638</v>
      </c>
      <c r="J397" s="89">
        <v>7748.4</v>
      </c>
      <c r="K397" s="89">
        <v>1743.48</v>
      </c>
      <c r="L397" s="102">
        <f t="shared" si="21"/>
        <v>5165.6</v>
      </c>
      <c r="M397" s="102">
        <f t="shared" si="22"/>
        <v>1162.32</v>
      </c>
      <c r="N397" s="102">
        <f t="shared" si="23"/>
        <v>6327.92</v>
      </c>
    </row>
    <row r="398" s="86" customFormat="1" customHeight="1" spans="1:14">
      <c r="A398" s="86">
        <v>396</v>
      </c>
      <c r="B398" s="86" t="s">
        <v>1642</v>
      </c>
      <c r="C398" s="86" t="s">
        <v>15</v>
      </c>
      <c r="D398" s="86">
        <v>19710506</v>
      </c>
      <c r="E398" s="88" t="s">
        <v>1643</v>
      </c>
      <c r="F398" s="86" t="s">
        <v>1644</v>
      </c>
      <c r="G398" s="86" t="s">
        <v>19</v>
      </c>
      <c r="H398" s="86">
        <v>20121123</v>
      </c>
      <c r="I398" s="89" t="s">
        <v>1638</v>
      </c>
      <c r="J398" s="89">
        <v>7748.4</v>
      </c>
      <c r="K398" s="103">
        <v>1937.1</v>
      </c>
      <c r="L398" s="102">
        <f t="shared" si="21"/>
        <v>5165.6</v>
      </c>
      <c r="M398" s="102">
        <f t="shared" si="22"/>
        <v>1291.4</v>
      </c>
      <c r="N398" s="102">
        <f t="shared" si="23"/>
        <v>6457</v>
      </c>
    </row>
    <row r="399" s="86" customFormat="1" customHeight="1" spans="1:14">
      <c r="A399" s="86">
        <v>397</v>
      </c>
      <c r="B399" s="86" t="s">
        <v>1645</v>
      </c>
      <c r="C399" s="86" t="s">
        <v>15</v>
      </c>
      <c r="D399" s="86">
        <v>19730417</v>
      </c>
      <c r="E399" s="88" t="s">
        <v>1646</v>
      </c>
      <c r="F399" s="88" t="s">
        <v>1647</v>
      </c>
      <c r="G399" s="86" t="s">
        <v>19</v>
      </c>
      <c r="H399" s="86">
        <v>20140630</v>
      </c>
      <c r="I399" s="89" t="s">
        <v>197</v>
      </c>
      <c r="J399" s="89">
        <v>10704</v>
      </c>
      <c r="K399" s="89">
        <v>2408.52</v>
      </c>
      <c r="L399" s="102">
        <f t="shared" si="21"/>
        <v>7136</v>
      </c>
      <c r="M399" s="102">
        <f t="shared" si="22"/>
        <v>1605.68</v>
      </c>
      <c r="N399" s="102">
        <f t="shared" si="23"/>
        <v>8741.68</v>
      </c>
    </row>
    <row r="400" s="86" customFormat="1" customHeight="1" spans="1:14">
      <c r="A400" s="86">
        <v>398</v>
      </c>
      <c r="B400" s="86" t="s">
        <v>1648</v>
      </c>
      <c r="C400" s="88" t="s">
        <v>15</v>
      </c>
      <c r="D400" s="88" t="s">
        <v>1649</v>
      </c>
      <c r="E400" s="88" t="s">
        <v>1650</v>
      </c>
      <c r="F400" s="88" t="s">
        <v>1651</v>
      </c>
      <c r="G400" s="86" t="s">
        <v>19</v>
      </c>
      <c r="H400" s="88" t="s">
        <v>1652</v>
      </c>
      <c r="I400" s="89" t="s">
        <v>809</v>
      </c>
      <c r="J400" s="103">
        <v>8000.4</v>
      </c>
      <c r="K400" s="89">
        <v>0</v>
      </c>
      <c r="L400" s="102">
        <f t="shared" si="21"/>
        <v>5333.6</v>
      </c>
      <c r="M400" s="102">
        <f t="shared" si="22"/>
        <v>0</v>
      </c>
      <c r="N400" s="102">
        <f t="shared" si="23"/>
        <v>5333.6</v>
      </c>
    </row>
    <row r="401" s="86" customFormat="1" customHeight="1" spans="1:14">
      <c r="A401" s="86">
        <v>399</v>
      </c>
      <c r="B401" s="86" t="s">
        <v>1653</v>
      </c>
      <c r="C401" s="88" t="s">
        <v>179</v>
      </c>
      <c r="D401" s="88" t="s">
        <v>1654</v>
      </c>
      <c r="E401" s="88" t="s">
        <v>1655</v>
      </c>
      <c r="F401" s="88" t="s">
        <v>1656</v>
      </c>
      <c r="G401" s="86" t="s">
        <v>19</v>
      </c>
      <c r="H401" s="88" t="s">
        <v>300</v>
      </c>
      <c r="I401" s="89" t="s">
        <v>168</v>
      </c>
      <c r="J401" s="89">
        <v>5747.4</v>
      </c>
      <c r="K401" s="89">
        <v>1580.6</v>
      </c>
      <c r="L401" s="102">
        <f t="shared" si="21"/>
        <v>3831.6</v>
      </c>
      <c r="M401" s="102">
        <f t="shared" si="22"/>
        <v>1053.73333333333</v>
      </c>
      <c r="N401" s="102">
        <f t="shared" si="23"/>
        <v>4885.33333333333</v>
      </c>
    </row>
    <row r="402" s="86" customFormat="1" customHeight="1" spans="1:14">
      <c r="A402" s="86">
        <v>400</v>
      </c>
      <c r="B402" s="86" t="s">
        <v>1657</v>
      </c>
      <c r="C402" s="88" t="s">
        <v>15</v>
      </c>
      <c r="D402" s="95">
        <v>19670101</v>
      </c>
      <c r="E402" s="88" t="s">
        <v>1658</v>
      </c>
      <c r="F402" s="95" t="s">
        <v>1659</v>
      </c>
      <c r="G402" s="96" t="s">
        <v>19</v>
      </c>
      <c r="H402" s="95" t="s">
        <v>130</v>
      </c>
      <c r="I402" s="89" t="s">
        <v>971</v>
      </c>
      <c r="J402" s="89">
        <v>8451</v>
      </c>
      <c r="K402" s="89">
        <v>0</v>
      </c>
      <c r="L402" s="102">
        <f t="shared" si="21"/>
        <v>5634</v>
      </c>
      <c r="M402" s="102">
        <f t="shared" si="22"/>
        <v>0</v>
      </c>
      <c r="N402" s="102">
        <f t="shared" si="23"/>
        <v>5634</v>
      </c>
    </row>
    <row r="403" s="86" customFormat="1" customHeight="1" spans="1:14">
      <c r="A403" s="86">
        <v>401</v>
      </c>
      <c r="B403" s="86" t="s">
        <v>1660</v>
      </c>
      <c r="C403" s="88" t="s">
        <v>15</v>
      </c>
      <c r="D403" s="88" t="s">
        <v>1661</v>
      </c>
      <c r="E403" s="88" t="s">
        <v>1662</v>
      </c>
      <c r="F403" s="88" t="s">
        <v>1663</v>
      </c>
      <c r="G403" s="86" t="s">
        <v>19</v>
      </c>
      <c r="H403" s="88" t="s">
        <v>1664</v>
      </c>
      <c r="I403" s="89" t="s">
        <v>222</v>
      </c>
      <c r="J403" s="89">
        <v>13042</v>
      </c>
      <c r="K403" s="89">
        <v>0</v>
      </c>
      <c r="L403" s="102">
        <f t="shared" si="21"/>
        <v>8694.66666666667</v>
      </c>
      <c r="M403" s="102">
        <f t="shared" si="22"/>
        <v>0</v>
      </c>
      <c r="N403" s="102">
        <f t="shared" si="23"/>
        <v>8694.66666666667</v>
      </c>
    </row>
    <row r="404" s="86" customFormat="1" customHeight="1" spans="1:14">
      <c r="A404" s="86">
        <v>402</v>
      </c>
      <c r="B404" s="86" t="s">
        <v>1665</v>
      </c>
      <c r="C404" s="88" t="s">
        <v>179</v>
      </c>
      <c r="D404" s="88" t="s">
        <v>1666</v>
      </c>
      <c r="E404" s="88" t="s">
        <v>1667</v>
      </c>
      <c r="F404" s="88" t="s">
        <v>1668</v>
      </c>
      <c r="G404" s="86" t="s">
        <v>19</v>
      </c>
      <c r="H404" s="88" t="s">
        <v>1669</v>
      </c>
      <c r="I404" s="89" t="s">
        <v>90</v>
      </c>
      <c r="J404" s="89">
        <v>2648.4</v>
      </c>
      <c r="K404" s="89">
        <v>595.92</v>
      </c>
      <c r="L404" s="102">
        <f t="shared" si="21"/>
        <v>1765.6</v>
      </c>
      <c r="M404" s="102">
        <f t="shared" si="22"/>
        <v>397.28</v>
      </c>
      <c r="N404" s="102">
        <f t="shared" si="23"/>
        <v>2162.88</v>
      </c>
    </row>
    <row r="405" s="86" customFormat="1" customHeight="1" spans="1:14">
      <c r="A405" s="86">
        <v>403</v>
      </c>
      <c r="B405" s="86" t="s">
        <v>1670</v>
      </c>
      <c r="C405" s="86" t="s">
        <v>15</v>
      </c>
      <c r="D405" s="91">
        <v>19730323</v>
      </c>
      <c r="E405" s="88" t="s">
        <v>1671</v>
      </c>
      <c r="F405" s="119" t="s">
        <v>1672</v>
      </c>
      <c r="G405" s="96" t="s">
        <v>19</v>
      </c>
      <c r="H405" s="95" t="s">
        <v>285</v>
      </c>
      <c r="I405" s="89" t="s">
        <v>976</v>
      </c>
      <c r="J405" s="89">
        <v>8901.6</v>
      </c>
      <c r="K405" s="89">
        <v>0</v>
      </c>
      <c r="L405" s="102">
        <f t="shared" si="21"/>
        <v>5934.4</v>
      </c>
      <c r="M405" s="102">
        <f t="shared" si="22"/>
        <v>0</v>
      </c>
      <c r="N405" s="102">
        <f t="shared" si="23"/>
        <v>5934.4</v>
      </c>
    </row>
    <row r="406" s="86" customFormat="1" customHeight="1" spans="1:14">
      <c r="A406" s="86">
        <v>404</v>
      </c>
      <c r="B406" s="86" t="s">
        <v>1673</v>
      </c>
      <c r="C406" s="88" t="s">
        <v>15</v>
      </c>
      <c r="D406" s="88" t="s">
        <v>1674</v>
      </c>
      <c r="E406" s="88" t="s">
        <v>1675</v>
      </c>
      <c r="F406" s="88" t="s">
        <v>1676</v>
      </c>
      <c r="G406" s="98" t="s">
        <v>19</v>
      </c>
      <c r="H406" s="88" t="s">
        <v>20</v>
      </c>
      <c r="I406" s="89" t="s">
        <v>809</v>
      </c>
      <c r="J406" s="89">
        <v>8000.4</v>
      </c>
      <c r="K406" s="89">
        <v>1800.18</v>
      </c>
      <c r="L406" s="102">
        <f t="shared" si="21"/>
        <v>5333.6</v>
      </c>
      <c r="M406" s="102">
        <f t="shared" si="22"/>
        <v>1200.12</v>
      </c>
      <c r="N406" s="102">
        <f t="shared" si="23"/>
        <v>6533.72</v>
      </c>
    </row>
    <row r="407" s="86" customFormat="1" customHeight="1" spans="1:14">
      <c r="A407" s="86">
        <v>405</v>
      </c>
      <c r="B407" s="86" t="s">
        <v>1677</v>
      </c>
      <c r="C407" s="88" t="s">
        <v>15</v>
      </c>
      <c r="D407" s="88" t="s">
        <v>1678</v>
      </c>
      <c r="E407" s="88" t="s">
        <v>1679</v>
      </c>
      <c r="F407" s="88" t="s">
        <v>1680</v>
      </c>
      <c r="G407" s="86" t="s">
        <v>19</v>
      </c>
      <c r="H407" s="88" t="s">
        <v>1681</v>
      </c>
      <c r="I407" s="89" t="s">
        <v>153</v>
      </c>
      <c r="J407" s="89">
        <v>5296.8</v>
      </c>
      <c r="K407" s="103">
        <v>1191.84</v>
      </c>
      <c r="L407" s="102">
        <f t="shared" si="21"/>
        <v>3531.2</v>
      </c>
      <c r="M407" s="102">
        <f t="shared" si="22"/>
        <v>794.56</v>
      </c>
      <c r="N407" s="102">
        <f t="shared" si="23"/>
        <v>4325.76</v>
      </c>
    </row>
    <row r="408" s="86" customFormat="1" customHeight="1" spans="1:14">
      <c r="A408" s="86">
        <v>406</v>
      </c>
      <c r="B408" s="86" t="s">
        <v>1682</v>
      </c>
      <c r="C408" s="88" t="s">
        <v>15</v>
      </c>
      <c r="D408" s="88" t="s">
        <v>1683</v>
      </c>
      <c r="E408" s="88" t="s">
        <v>1684</v>
      </c>
      <c r="F408" s="88" t="s">
        <v>1685</v>
      </c>
      <c r="G408" s="86" t="s">
        <v>19</v>
      </c>
      <c r="H408" s="88" t="s">
        <v>1686</v>
      </c>
      <c r="I408" s="89" t="s">
        <v>210</v>
      </c>
      <c r="J408" s="89">
        <v>12106.8</v>
      </c>
      <c r="K408" s="89">
        <v>2350.8</v>
      </c>
      <c r="L408" s="102">
        <f t="shared" si="21"/>
        <v>8071.2</v>
      </c>
      <c r="M408" s="102">
        <f t="shared" si="22"/>
        <v>1567.2</v>
      </c>
      <c r="N408" s="102">
        <f t="shared" si="23"/>
        <v>9638.4</v>
      </c>
    </row>
    <row r="409" s="86" customFormat="1" customHeight="1" spans="1:14">
      <c r="A409" s="86">
        <v>407</v>
      </c>
      <c r="B409" s="86" t="s">
        <v>1687</v>
      </c>
      <c r="C409" s="88" t="s">
        <v>15</v>
      </c>
      <c r="D409" s="88" t="s">
        <v>1688</v>
      </c>
      <c r="E409" s="88" t="s">
        <v>1689</v>
      </c>
      <c r="F409" s="88" t="s">
        <v>1690</v>
      </c>
      <c r="G409" s="86" t="s">
        <v>19</v>
      </c>
      <c r="H409" s="88" t="s">
        <v>1691</v>
      </c>
      <c r="I409" s="89" t="s">
        <v>90</v>
      </c>
      <c r="J409" s="89">
        <v>2648.4</v>
      </c>
      <c r="K409" s="89">
        <v>662.1</v>
      </c>
      <c r="L409" s="102">
        <f t="shared" si="21"/>
        <v>1765.6</v>
      </c>
      <c r="M409" s="102">
        <f t="shared" si="22"/>
        <v>441.4</v>
      </c>
      <c r="N409" s="102">
        <f t="shared" si="23"/>
        <v>2207</v>
      </c>
    </row>
    <row r="410" s="86" customFormat="1" customHeight="1" spans="1:14">
      <c r="A410" s="86">
        <v>408</v>
      </c>
      <c r="B410" s="86" t="s">
        <v>1692</v>
      </c>
      <c r="C410" s="88" t="s">
        <v>15</v>
      </c>
      <c r="D410" s="88" t="s">
        <v>1693</v>
      </c>
      <c r="E410" s="88" t="s">
        <v>1694</v>
      </c>
      <c r="F410" s="88" t="s">
        <v>1695</v>
      </c>
      <c r="G410" s="86" t="s">
        <v>19</v>
      </c>
      <c r="H410" s="88" t="s">
        <v>267</v>
      </c>
      <c r="I410" s="89" t="s">
        <v>33</v>
      </c>
      <c r="J410" s="89">
        <v>1324.2</v>
      </c>
      <c r="K410" s="89">
        <v>297.96</v>
      </c>
      <c r="L410" s="102">
        <f t="shared" si="21"/>
        <v>882.8</v>
      </c>
      <c r="M410" s="102">
        <f t="shared" si="22"/>
        <v>198.64</v>
      </c>
      <c r="N410" s="102">
        <f t="shared" si="23"/>
        <v>1081.44</v>
      </c>
    </row>
    <row r="411" s="86" customFormat="1" customHeight="1" spans="1:14">
      <c r="A411" s="86">
        <v>409</v>
      </c>
      <c r="B411" s="86" t="s">
        <v>1696</v>
      </c>
      <c r="C411" s="88" t="s">
        <v>179</v>
      </c>
      <c r="D411" s="88" t="s">
        <v>1697</v>
      </c>
      <c r="E411" s="88" t="s">
        <v>1698</v>
      </c>
      <c r="F411" s="88" t="s">
        <v>1699</v>
      </c>
      <c r="G411" s="86" t="s">
        <v>19</v>
      </c>
      <c r="H411" s="88" t="s">
        <v>1700</v>
      </c>
      <c r="I411" s="89" t="s">
        <v>1105</v>
      </c>
      <c r="J411" s="89">
        <v>13509.6</v>
      </c>
      <c r="K411" s="89">
        <v>3039.78</v>
      </c>
      <c r="L411" s="102">
        <f t="shared" si="21"/>
        <v>9006.4</v>
      </c>
      <c r="M411" s="102">
        <f t="shared" si="22"/>
        <v>2026.52</v>
      </c>
      <c r="N411" s="102">
        <f t="shared" si="23"/>
        <v>11032.92</v>
      </c>
    </row>
    <row r="412" s="86" customFormat="1" customHeight="1" spans="1:14">
      <c r="A412" s="86">
        <v>410</v>
      </c>
      <c r="B412" s="86" t="s">
        <v>1701</v>
      </c>
      <c r="C412" s="95" t="s">
        <v>15</v>
      </c>
      <c r="D412" s="91">
        <v>19660123</v>
      </c>
      <c r="E412" s="88" t="s">
        <v>1702</v>
      </c>
      <c r="F412" s="95" t="s">
        <v>1703</v>
      </c>
      <c r="G412" s="91" t="s">
        <v>19</v>
      </c>
      <c r="H412" s="91">
        <v>20120709</v>
      </c>
      <c r="I412" s="89" t="s">
        <v>131</v>
      </c>
      <c r="J412" s="89">
        <v>3089.8</v>
      </c>
      <c r="K412" s="89">
        <v>0</v>
      </c>
      <c r="L412" s="102">
        <f t="shared" si="21"/>
        <v>2059.86666666667</v>
      </c>
      <c r="M412" s="102">
        <f t="shared" si="22"/>
        <v>0</v>
      </c>
      <c r="N412" s="102">
        <f t="shared" si="23"/>
        <v>2059.86666666667</v>
      </c>
    </row>
    <row r="413" s="86" customFormat="1" customHeight="1" spans="1:14">
      <c r="A413" s="86">
        <v>411</v>
      </c>
      <c r="B413" s="86" t="s">
        <v>1704</v>
      </c>
      <c r="C413" s="88" t="s">
        <v>15</v>
      </c>
      <c r="D413" s="88" t="s">
        <v>1705</v>
      </c>
      <c r="E413" s="88" t="s">
        <v>1706</v>
      </c>
      <c r="F413" s="88" t="s">
        <v>1707</v>
      </c>
      <c r="G413" s="86" t="s">
        <v>19</v>
      </c>
      <c r="H413" s="88" t="s">
        <v>290</v>
      </c>
      <c r="I413" s="89" t="s">
        <v>90</v>
      </c>
      <c r="J413" s="89">
        <v>2648.4</v>
      </c>
      <c r="K413" s="89">
        <v>496.6</v>
      </c>
      <c r="L413" s="102">
        <f t="shared" si="21"/>
        <v>1765.6</v>
      </c>
      <c r="M413" s="102">
        <f t="shared" si="22"/>
        <v>331.066666666667</v>
      </c>
      <c r="N413" s="102">
        <f t="shared" si="23"/>
        <v>2096.66666666667</v>
      </c>
    </row>
    <row r="414" s="86" customFormat="1" customHeight="1" spans="1:14">
      <c r="A414" s="86">
        <v>412</v>
      </c>
      <c r="B414" s="86" t="s">
        <v>1708</v>
      </c>
      <c r="C414" s="88" t="s">
        <v>15</v>
      </c>
      <c r="D414" s="95">
        <v>19661108</v>
      </c>
      <c r="E414" s="88" t="s">
        <v>794</v>
      </c>
      <c r="F414" s="95" t="s">
        <v>1709</v>
      </c>
      <c r="G414" s="96" t="s">
        <v>19</v>
      </c>
      <c r="H414" s="95">
        <v>20120528</v>
      </c>
      <c r="I414" s="89" t="s">
        <v>786</v>
      </c>
      <c r="J414" s="89">
        <v>7549.8</v>
      </c>
      <c r="K414" s="89">
        <v>1887.45</v>
      </c>
      <c r="L414" s="102">
        <f t="shared" si="21"/>
        <v>5033.2</v>
      </c>
      <c r="M414" s="102">
        <f t="shared" si="22"/>
        <v>1258.3</v>
      </c>
      <c r="N414" s="102">
        <f t="shared" si="23"/>
        <v>6291.5</v>
      </c>
    </row>
    <row r="415" s="86" customFormat="1" customHeight="1" spans="1:14">
      <c r="A415" s="86">
        <v>413</v>
      </c>
      <c r="B415" s="86" t="s">
        <v>1710</v>
      </c>
      <c r="C415" s="86" t="s">
        <v>15</v>
      </c>
      <c r="D415" s="91">
        <v>19701208</v>
      </c>
      <c r="E415" s="88" t="s">
        <v>1711</v>
      </c>
      <c r="F415" s="119" t="s">
        <v>1712</v>
      </c>
      <c r="G415" s="91" t="s">
        <v>19</v>
      </c>
      <c r="H415" s="91">
        <v>20130307</v>
      </c>
      <c r="I415" s="89" t="s">
        <v>136</v>
      </c>
      <c r="J415" s="89">
        <v>3531.2</v>
      </c>
      <c r="K415" s="89">
        <v>0</v>
      </c>
      <c r="L415" s="102">
        <f t="shared" si="21"/>
        <v>2354.13333333333</v>
      </c>
      <c r="M415" s="102">
        <f t="shared" si="22"/>
        <v>0</v>
      </c>
      <c r="N415" s="102">
        <f t="shared" si="23"/>
        <v>2354.13333333333</v>
      </c>
    </row>
    <row r="416" s="86" customFormat="1" customHeight="1" spans="1:14">
      <c r="A416" s="86">
        <v>414</v>
      </c>
      <c r="B416" s="86" t="s">
        <v>1713</v>
      </c>
      <c r="C416" s="86" t="s">
        <v>15</v>
      </c>
      <c r="D416" s="86">
        <v>19680405</v>
      </c>
      <c r="E416" s="88" t="s">
        <v>1714</v>
      </c>
      <c r="F416" s="88" t="s">
        <v>1715</v>
      </c>
      <c r="G416" s="86" t="s">
        <v>19</v>
      </c>
      <c r="H416" s="86">
        <v>20130313</v>
      </c>
      <c r="I416" s="89" t="s">
        <v>1716</v>
      </c>
      <c r="J416" s="89">
        <v>8631.2</v>
      </c>
      <c r="K416" s="89">
        <v>1942.12</v>
      </c>
      <c r="L416" s="102">
        <f t="shared" si="21"/>
        <v>5754.13333333333</v>
      </c>
      <c r="M416" s="102">
        <f t="shared" si="22"/>
        <v>1294.74666666667</v>
      </c>
      <c r="N416" s="102">
        <f t="shared" si="23"/>
        <v>7048.88</v>
      </c>
    </row>
    <row r="417" s="86" customFormat="1" customHeight="1" spans="1:14">
      <c r="A417" s="86">
        <v>415</v>
      </c>
      <c r="B417" s="86" t="s">
        <v>1717</v>
      </c>
      <c r="C417" s="88" t="s">
        <v>15</v>
      </c>
      <c r="D417" s="86">
        <v>19660415</v>
      </c>
      <c r="E417" s="88" t="s">
        <v>1718</v>
      </c>
      <c r="F417" s="88" t="s">
        <v>1719</v>
      </c>
      <c r="G417" s="86" t="s">
        <v>19</v>
      </c>
      <c r="H417" s="86">
        <v>20140225</v>
      </c>
      <c r="I417" s="89" t="s">
        <v>1720</v>
      </c>
      <c r="J417" s="89">
        <v>9514</v>
      </c>
      <c r="K417" s="89">
        <v>2140.76</v>
      </c>
      <c r="L417" s="102">
        <f t="shared" si="21"/>
        <v>6342.66666666667</v>
      </c>
      <c r="M417" s="102">
        <f t="shared" si="22"/>
        <v>1427.17333333333</v>
      </c>
      <c r="N417" s="102">
        <f t="shared" si="23"/>
        <v>7769.84</v>
      </c>
    </row>
    <row r="418" s="86" customFormat="1" customHeight="1" spans="1:14">
      <c r="A418" s="86">
        <v>416</v>
      </c>
      <c r="B418" s="86" t="s">
        <v>1721</v>
      </c>
      <c r="C418" s="86" t="s">
        <v>15</v>
      </c>
      <c r="D418" s="86">
        <v>19680820</v>
      </c>
      <c r="E418" s="88" t="s">
        <v>1722</v>
      </c>
      <c r="F418" s="88" t="s">
        <v>1723</v>
      </c>
      <c r="G418" s="86" t="s">
        <v>19</v>
      </c>
      <c r="H418" s="86">
        <v>20140729</v>
      </c>
      <c r="I418" s="89" t="s">
        <v>1371</v>
      </c>
      <c r="J418" s="89">
        <v>10396.8</v>
      </c>
      <c r="K418" s="89">
        <v>2339.4</v>
      </c>
      <c r="L418" s="102">
        <f t="shared" si="21"/>
        <v>6931.2</v>
      </c>
      <c r="M418" s="102">
        <f t="shared" si="22"/>
        <v>1559.6</v>
      </c>
      <c r="N418" s="102">
        <f t="shared" si="23"/>
        <v>8490.8</v>
      </c>
    </row>
    <row r="419" s="86" customFormat="1" customHeight="1" spans="1:14">
      <c r="A419" s="86">
        <v>417</v>
      </c>
      <c r="B419" s="86" t="s">
        <v>1724</v>
      </c>
      <c r="C419" s="86" t="s">
        <v>15</v>
      </c>
      <c r="D419" s="86">
        <v>19660615</v>
      </c>
      <c r="E419" s="88" t="s">
        <v>1725</v>
      </c>
      <c r="F419" s="86" t="s">
        <v>1726</v>
      </c>
      <c r="G419" s="86" t="s">
        <v>19</v>
      </c>
      <c r="H419" s="86">
        <v>20140212</v>
      </c>
      <c r="I419" s="89" t="s">
        <v>1371</v>
      </c>
      <c r="J419" s="89">
        <v>10396.8</v>
      </c>
      <c r="K419" s="89">
        <v>2339.4</v>
      </c>
      <c r="L419" s="102">
        <f t="shared" si="21"/>
        <v>6931.2</v>
      </c>
      <c r="M419" s="102">
        <f t="shared" si="22"/>
        <v>1559.6</v>
      </c>
      <c r="N419" s="102">
        <f t="shared" si="23"/>
        <v>8490.8</v>
      </c>
    </row>
    <row r="420" s="86" customFormat="1" customHeight="1" spans="1:14">
      <c r="A420" s="86">
        <v>418</v>
      </c>
      <c r="B420" s="86" t="s">
        <v>1727</v>
      </c>
      <c r="C420" s="88" t="s">
        <v>15</v>
      </c>
      <c r="D420" s="86">
        <v>19700111</v>
      </c>
      <c r="E420" s="88" t="s">
        <v>1728</v>
      </c>
      <c r="F420" s="88" t="s">
        <v>1729</v>
      </c>
      <c r="G420" s="86" t="s">
        <v>19</v>
      </c>
      <c r="H420" s="86">
        <v>20140307</v>
      </c>
      <c r="I420" s="89" t="s">
        <v>1730</v>
      </c>
      <c r="J420" s="89">
        <v>8696.8</v>
      </c>
      <c r="K420" s="89">
        <v>1956.8</v>
      </c>
      <c r="L420" s="102">
        <f t="shared" si="21"/>
        <v>5797.86666666667</v>
      </c>
      <c r="M420" s="102">
        <f t="shared" si="22"/>
        <v>1304.53333333333</v>
      </c>
      <c r="N420" s="102">
        <f t="shared" si="23"/>
        <v>7102.4</v>
      </c>
    </row>
    <row r="421" s="86" customFormat="1" customHeight="1" spans="1:14">
      <c r="A421" s="86">
        <v>419</v>
      </c>
      <c r="B421" s="86" t="s">
        <v>1731</v>
      </c>
      <c r="C421" s="88" t="s">
        <v>15</v>
      </c>
      <c r="D421" s="86">
        <v>19670104</v>
      </c>
      <c r="E421" s="88" t="s">
        <v>1732</v>
      </c>
      <c r="F421" s="88" t="s">
        <v>1733</v>
      </c>
      <c r="G421" s="86" t="s">
        <v>19</v>
      </c>
      <c r="H421" s="86">
        <v>20140317</v>
      </c>
      <c r="I421" s="89" t="s">
        <v>1734</v>
      </c>
      <c r="J421" s="89">
        <v>13551</v>
      </c>
      <c r="K421" s="89">
        <v>3049.13</v>
      </c>
      <c r="L421" s="102">
        <f t="shared" si="21"/>
        <v>9034</v>
      </c>
      <c r="M421" s="102">
        <f t="shared" si="22"/>
        <v>2032.75333333333</v>
      </c>
      <c r="N421" s="102">
        <f t="shared" si="23"/>
        <v>11066.7533333333</v>
      </c>
    </row>
    <row r="422" s="86" customFormat="1" customHeight="1" spans="1:14">
      <c r="A422" s="86">
        <v>420</v>
      </c>
      <c r="B422" s="86" t="s">
        <v>1735</v>
      </c>
      <c r="C422" s="86" t="s">
        <v>15</v>
      </c>
      <c r="D422" s="86">
        <v>19720820</v>
      </c>
      <c r="E422" s="88" t="s">
        <v>1736</v>
      </c>
      <c r="F422" s="88" t="s">
        <v>1737</v>
      </c>
      <c r="G422" s="86" t="s">
        <v>19</v>
      </c>
      <c r="H422" s="86">
        <v>20131213</v>
      </c>
      <c r="I422" s="89" t="s">
        <v>1465</v>
      </c>
      <c r="J422" s="89">
        <v>15804</v>
      </c>
      <c r="K422" s="89">
        <v>0</v>
      </c>
      <c r="L422" s="102">
        <f t="shared" si="21"/>
        <v>10536</v>
      </c>
      <c r="M422" s="102">
        <f t="shared" si="22"/>
        <v>0</v>
      </c>
      <c r="N422" s="102">
        <f t="shared" si="23"/>
        <v>10536</v>
      </c>
    </row>
    <row r="423" s="86" customFormat="1" customHeight="1" spans="1:14">
      <c r="A423" s="86">
        <v>421</v>
      </c>
      <c r="B423" s="114" t="s">
        <v>1738</v>
      </c>
      <c r="C423" s="115" t="s">
        <v>179</v>
      </c>
      <c r="D423" s="86">
        <v>19630820</v>
      </c>
      <c r="E423" s="88" t="s">
        <v>1739</v>
      </c>
      <c r="F423" s="115" t="s">
        <v>1740</v>
      </c>
      <c r="G423" s="86" t="s">
        <v>19</v>
      </c>
      <c r="H423" s="86">
        <v>20131024</v>
      </c>
      <c r="I423" s="89" t="s">
        <v>1741</v>
      </c>
      <c r="J423" s="89">
        <v>13100.4</v>
      </c>
      <c r="K423" s="89">
        <v>3275.1</v>
      </c>
      <c r="L423" s="102">
        <f t="shared" si="21"/>
        <v>8733.6</v>
      </c>
      <c r="M423" s="102">
        <f t="shared" si="22"/>
        <v>2183.4</v>
      </c>
      <c r="N423" s="102">
        <f t="shared" si="23"/>
        <v>10917</v>
      </c>
    </row>
    <row r="424" s="86" customFormat="1" customHeight="1" spans="1:14">
      <c r="A424" s="86">
        <v>422</v>
      </c>
      <c r="B424" s="86" t="s">
        <v>1742</v>
      </c>
      <c r="C424" s="86" t="s">
        <v>179</v>
      </c>
      <c r="D424" s="86">
        <v>19570812</v>
      </c>
      <c r="E424" s="88" t="s">
        <v>1743</v>
      </c>
      <c r="F424" s="88" t="s">
        <v>1744</v>
      </c>
      <c r="G424" s="86" t="s">
        <v>19</v>
      </c>
      <c r="H424" s="86">
        <v>20130712</v>
      </c>
      <c r="I424" s="89" t="s">
        <v>1745</v>
      </c>
      <c r="J424" s="89">
        <v>16739.2</v>
      </c>
      <c r="K424" s="89">
        <v>0</v>
      </c>
      <c r="L424" s="102">
        <f t="shared" si="21"/>
        <v>11159.4666666667</v>
      </c>
      <c r="M424" s="102">
        <f t="shared" si="22"/>
        <v>0</v>
      </c>
      <c r="N424" s="102">
        <f t="shared" si="23"/>
        <v>11159.4666666667</v>
      </c>
    </row>
    <row r="425" s="86" customFormat="1" customHeight="1" spans="1:14">
      <c r="A425" s="86">
        <v>423</v>
      </c>
      <c r="B425" s="86" t="s">
        <v>1746</v>
      </c>
      <c r="C425" s="86" t="s">
        <v>15</v>
      </c>
      <c r="D425" s="86">
        <v>19690903</v>
      </c>
      <c r="E425" s="88" t="s">
        <v>1747</v>
      </c>
      <c r="F425" s="88" t="s">
        <v>1748</v>
      </c>
      <c r="G425" s="86" t="s">
        <v>19</v>
      </c>
      <c r="H425" s="86">
        <v>20130925</v>
      </c>
      <c r="I425" s="89" t="s">
        <v>230</v>
      </c>
      <c r="J425" s="89">
        <v>2550</v>
      </c>
      <c r="K425" s="89">
        <v>637.5</v>
      </c>
      <c r="L425" s="102">
        <f t="shared" si="21"/>
        <v>1700</v>
      </c>
      <c r="M425" s="102">
        <f t="shared" si="22"/>
        <v>425</v>
      </c>
      <c r="N425" s="102">
        <f t="shared" si="23"/>
        <v>2125</v>
      </c>
    </row>
    <row r="426" s="86" customFormat="1" customHeight="1" spans="1:14">
      <c r="A426" s="86">
        <v>424</v>
      </c>
      <c r="B426" s="86" t="s">
        <v>1749</v>
      </c>
      <c r="C426" s="86" t="s">
        <v>15</v>
      </c>
      <c r="D426" s="86">
        <v>19680315</v>
      </c>
      <c r="E426" s="88" t="s">
        <v>1750</v>
      </c>
      <c r="F426" s="88" t="s">
        <v>1751</v>
      </c>
      <c r="G426" s="86" t="s">
        <v>19</v>
      </c>
      <c r="H426" s="86">
        <v>20140128</v>
      </c>
      <c r="I426" s="89" t="s">
        <v>230</v>
      </c>
      <c r="J426" s="89">
        <v>2550</v>
      </c>
      <c r="K426" s="89">
        <v>573.78</v>
      </c>
      <c r="L426" s="102">
        <f t="shared" si="21"/>
        <v>1700</v>
      </c>
      <c r="M426" s="102">
        <f t="shared" si="22"/>
        <v>382.52</v>
      </c>
      <c r="N426" s="102">
        <f t="shared" si="23"/>
        <v>2082.52</v>
      </c>
    </row>
    <row r="427" s="86" customFormat="1" customHeight="1" spans="1:14">
      <c r="A427" s="86">
        <v>425</v>
      </c>
      <c r="B427" s="86" t="s">
        <v>1752</v>
      </c>
      <c r="C427" s="86" t="s">
        <v>15</v>
      </c>
      <c r="D427" s="86">
        <v>19721004</v>
      </c>
      <c r="E427" s="88" t="s">
        <v>1753</v>
      </c>
      <c r="F427" s="88" t="s">
        <v>1754</v>
      </c>
      <c r="G427" s="86" t="s">
        <v>19</v>
      </c>
      <c r="H427" s="86">
        <v>20140114</v>
      </c>
      <c r="I427" s="89" t="s">
        <v>230</v>
      </c>
      <c r="J427" s="89">
        <v>2550</v>
      </c>
      <c r="K427" s="89">
        <v>573.78</v>
      </c>
      <c r="L427" s="102">
        <f t="shared" si="21"/>
        <v>1700</v>
      </c>
      <c r="M427" s="102">
        <f t="shared" si="22"/>
        <v>382.52</v>
      </c>
      <c r="N427" s="102">
        <f t="shared" si="23"/>
        <v>2082.52</v>
      </c>
    </row>
    <row r="428" s="86" customFormat="1" customHeight="1" spans="1:14">
      <c r="A428" s="86">
        <v>426</v>
      </c>
      <c r="B428" s="86" t="s">
        <v>1755</v>
      </c>
      <c r="C428" s="86" t="s">
        <v>15</v>
      </c>
      <c r="D428" s="86">
        <v>19731106</v>
      </c>
      <c r="E428" s="88" t="s">
        <v>1756</v>
      </c>
      <c r="F428" s="88" t="s">
        <v>1757</v>
      </c>
      <c r="G428" s="86" t="s">
        <v>19</v>
      </c>
      <c r="H428" s="86">
        <v>20140109</v>
      </c>
      <c r="I428" s="89" t="s">
        <v>230</v>
      </c>
      <c r="J428" s="89">
        <v>2550</v>
      </c>
      <c r="K428" s="89">
        <v>573.78</v>
      </c>
      <c r="L428" s="102">
        <f t="shared" si="21"/>
        <v>1700</v>
      </c>
      <c r="M428" s="102">
        <f t="shared" si="22"/>
        <v>382.52</v>
      </c>
      <c r="N428" s="102">
        <f t="shared" si="23"/>
        <v>2082.52</v>
      </c>
    </row>
    <row r="429" s="86" customFormat="1" customHeight="1" spans="1:14">
      <c r="A429" s="86">
        <v>427</v>
      </c>
      <c r="B429" s="86" t="s">
        <v>1758</v>
      </c>
      <c r="C429" s="86" t="s">
        <v>15</v>
      </c>
      <c r="D429" s="86">
        <v>19690915</v>
      </c>
      <c r="E429" s="88" t="s">
        <v>1759</v>
      </c>
      <c r="F429" s="88" t="s">
        <v>1760</v>
      </c>
      <c r="G429" s="86" t="s">
        <v>19</v>
      </c>
      <c r="H429" s="86">
        <v>20130927</v>
      </c>
      <c r="I429" s="89" t="s">
        <v>230</v>
      </c>
      <c r="J429" s="89">
        <v>2550</v>
      </c>
      <c r="K429" s="89">
        <v>573.78</v>
      </c>
      <c r="L429" s="102">
        <f t="shared" si="21"/>
        <v>1700</v>
      </c>
      <c r="M429" s="102">
        <f t="shared" si="22"/>
        <v>382.52</v>
      </c>
      <c r="N429" s="102">
        <f t="shared" si="23"/>
        <v>2082.52</v>
      </c>
    </row>
    <row r="430" s="86" customFormat="1" customHeight="1" spans="1:14">
      <c r="A430" s="86">
        <v>428</v>
      </c>
      <c r="B430" s="86" t="s">
        <v>1761</v>
      </c>
      <c r="C430" s="86" t="s">
        <v>15</v>
      </c>
      <c r="D430" s="86">
        <v>19710301</v>
      </c>
      <c r="E430" s="88" t="s">
        <v>1762</v>
      </c>
      <c r="F430" s="88" t="s">
        <v>1763</v>
      </c>
      <c r="G430" s="86" t="s">
        <v>19</v>
      </c>
      <c r="H430" s="86">
        <v>20140101</v>
      </c>
      <c r="I430" s="89" t="s">
        <v>230</v>
      </c>
      <c r="J430" s="89">
        <v>2550</v>
      </c>
      <c r="K430" s="89">
        <v>573.78</v>
      </c>
      <c r="L430" s="102">
        <f t="shared" si="21"/>
        <v>1700</v>
      </c>
      <c r="M430" s="102">
        <f t="shared" si="22"/>
        <v>382.52</v>
      </c>
      <c r="N430" s="102">
        <f t="shared" si="23"/>
        <v>2082.52</v>
      </c>
    </row>
    <row r="431" s="86" customFormat="1" customHeight="1" spans="1:14">
      <c r="A431" s="86">
        <v>429</v>
      </c>
      <c r="B431" s="86" t="s">
        <v>1764</v>
      </c>
      <c r="C431" s="86" t="s">
        <v>15</v>
      </c>
      <c r="D431" s="88" t="s">
        <v>1765</v>
      </c>
      <c r="E431" s="88" t="s">
        <v>1766</v>
      </c>
      <c r="F431" s="88" t="s">
        <v>1767</v>
      </c>
      <c r="G431" s="86" t="s">
        <v>19</v>
      </c>
      <c r="H431" s="86">
        <v>20130924</v>
      </c>
      <c r="I431" s="89" t="s">
        <v>230</v>
      </c>
      <c r="J431" s="89">
        <v>2550</v>
      </c>
      <c r="K431" s="89">
        <v>573.78</v>
      </c>
      <c r="L431" s="102">
        <f t="shared" si="21"/>
        <v>1700</v>
      </c>
      <c r="M431" s="102">
        <f t="shared" si="22"/>
        <v>382.52</v>
      </c>
      <c r="N431" s="102">
        <f t="shared" si="23"/>
        <v>2082.52</v>
      </c>
    </row>
    <row r="432" s="86" customFormat="1" customHeight="1" spans="1:14">
      <c r="A432" s="86">
        <v>430</v>
      </c>
      <c r="B432" s="86" t="s">
        <v>1768</v>
      </c>
      <c r="C432" s="86" t="s">
        <v>15</v>
      </c>
      <c r="D432" s="86">
        <v>19710515</v>
      </c>
      <c r="E432" s="88" t="s">
        <v>1769</v>
      </c>
      <c r="F432" s="88" t="s">
        <v>1770</v>
      </c>
      <c r="G432" s="86" t="s">
        <v>19</v>
      </c>
      <c r="H432" s="86">
        <v>20140117</v>
      </c>
      <c r="I432" s="89" t="s">
        <v>230</v>
      </c>
      <c r="J432" s="89">
        <v>2550</v>
      </c>
      <c r="K432" s="89">
        <v>573.78</v>
      </c>
      <c r="L432" s="102">
        <f t="shared" si="21"/>
        <v>1700</v>
      </c>
      <c r="M432" s="102">
        <f t="shared" si="22"/>
        <v>382.52</v>
      </c>
      <c r="N432" s="102">
        <f t="shared" si="23"/>
        <v>2082.52</v>
      </c>
    </row>
    <row r="433" s="86" customFormat="1" customHeight="1" spans="1:14">
      <c r="A433" s="86">
        <v>431</v>
      </c>
      <c r="B433" s="86" t="s">
        <v>1771</v>
      </c>
      <c r="C433" s="86" t="s">
        <v>15</v>
      </c>
      <c r="D433" s="86">
        <v>19671001</v>
      </c>
      <c r="E433" s="88" t="s">
        <v>1772</v>
      </c>
      <c r="F433" s="88" t="s">
        <v>1773</v>
      </c>
      <c r="G433" s="86" t="s">
        <v>19</v>
      </c>
      <c r="H433" s="86">
        <v>20140216</v>
      </c>
      <c r="I433" s="89" t="s">
        <v>230</v>
      </c>
      <c r="J433" s="89">
        <v>2550</v>
      </c>
      <c r="K433" s="89">
        <v>573.78</v>
      </c>
      <c r="L433" s="102">
        <f t="shared" si="21"/>
        <v>1700</v>
      </c>
      <c r="M433" s="102">
        <f t="shared" si="22"/>
        <v>382.52</v>
      </c>
      <c r="N433" s="102">
        <f t="shared" si="23"/>
        <v>2082.52</v>
      </c>
    </row>
    <row r="434" s="86" customFormat="1" customHeight="1" spans="1:14">
      <c r="A434" s="86">
        <v>432</v>
      </c>
      <c r="B434" s="86" t="s">
        <v>1774</v>
      </c>
      <c r="C434" s="86" t="s">
        <v>15</v>
      </c>
      <c r="D434" s="86">
        <v>19680307</v>
      </c>
      <c r="E434" s="88" t="s">
        <v>1775</v>
      </c>
      <c r="F434" s="88" t="s">
        <v>1776</v>
      </c>
      <c r="G434" s="86" t="s">
        <v>19</v>
      </c>
      <c r="H434" s="86">
        <v>20150106</v>
      </c>
      <c r="I434" s="89" t="s">
        <v>230</v>
      </c>
      <c r="J434" s="89">
        <v>2550</v>
      </c>
      <c r="K434" s="89">
        <v>573.78</v>
      </c>
      <c r="L434" s="102">
        <f t="shared" si="21"/>
        <v>1700</v>
      </c>
      <c r="M434" s="102">
        <f t="shared" si="22"/>
        <v>382.52</v>
      </c>
      <c r="N434" s="102">
        <f t="shared" si="23"/>
        <v>2082.52</v>
      </c>
    </row>
    <row r="435" s="86" customFormat="1" customHeight="1" spans="1:14">
      <c r="A435" s="86">
        <v>433</v>
      </c>
      <c r="B435" s="86" t="s">
        <v>1777</v>
      </c>
      <c r="C435" s="86" t="s">
        <v>15</v>
      </c>
      <c r="D435" s="86">
        <v>19690519</v>
      </c>
      <c r="E435" s="88" t="s">
        <v>1778</v>
      </c>
      <c r="F435" s="88" t="s">
        <v>1779</v>
      </c>
      <c r="G435" s="86" t="s">
        <v>19</v>
      </c>
      <c r="H435" s="86">
        <v>20140120</v>
      </c>
      <c r="I435" s="89" t="s">
        <v>230</v>
      </c>
      <c r="J435" s="89">
        <v>2550</v>
      </c>
      <c r="K435" s="89">
        <v>573.78</v>
      </c>
      <c r="L435" s="102">
        <f t="shared" si="21"/>
        <v>1700</v>
      </c>
      <c r="M435" s="102">
        <f t="shared" si="22"/>
        <v>382.52</v>
      </c>
      <c r="N435" s="102">
        <f t="shared" si="23"/>
        <v>2082.52</v>
      </c>
    </row>
    <row r="436" s="86" customFormat="1" customHeight="1" spans="1:14">
      <c r="A436" s="86">
        <v>434</v>
      </c>
      <c r="B436" s="86" t="s">
        <v>1780</v>
      </c>
      <c r="C436" s="86" t="s">
        <v>15</v>
      </c>
      <c r="D436" s="86">
        <v>19680825</v>
      </c>
      <c r="E436" s="88" t="s">
        <v>1781</v>
      </c>
      <c r="F436" s="88" t="s">
        <v>1782</v>
      </c>
      <c r="G436" s="86" t="s">
        <v>19</v>
      </c>
      <c r="H436" s="86">
        <v>20140306</v>
      </c>
      <c r="I436" s="89" t="s">
        <v>230</v>
      </c>
      <c r="J436" s="89">
        <v>2550</v>
      </c>
      <c r="K436" s="89">
        <v>637.5</v>
      </c>
      <c r="L436" s="102">
        <f t="shared" si="21"/>
        <v>1700</v>
      </c>
      <c r="M436" s="102">
        <f t="shared" si="22"/>
        <v>425</v>
      </c>
      <c r="N436" s="102">
        <f t="shared" si="23"/>
        <v>2125</v>
      </c>
    </row>
    <row r="437" s="86" customFormat="1" customHeight="1" spans="1:14">
      <c r="A437" s="86">
        <v>435</v>
      </c>
      <c r="B437" s="86" t="s">
        <v>1783</v>
      </c>
      <c r="C437" s="86" t="s">
        <v>15</v>
      </c>
      <c r="D437" s="86">
        <v>19680401</v>
      </c>
      <c r="E437" s="88" t="s">
        <v>1784</v>
      </c>
      <c r="F437" s="88" t="s">
        <v>1785</v>
      </c>
      <c r="G437" s="86" t="s">
        <v>19</v>
      </c>
      <c r="H437" s="86">
        <v>20140120</v>
      </c>
      <c r="I437" s="89" t="s">
        <v>230</v>
      </c>
      <c r="J437" s="89">
        <v>2550</v>
      </c>
      <c r="K437" s="89">
        <v>573.78</v>
      </c>
      <c r="L437" s="102">
        <f t="shared" si="21"/>
        <v>1700</v>
      </c>
      <c r="M437" s="102">
        <f t="shared" si="22"/>
        <v>382.52</v>
      </c>
      <c r="N437" s="102">
        <f t="shared" si="23"/>
        <v>2082.52</v>
      </c>
    </row>
    <row r="438" s="86" customFormat="1" customHeight="1" spans="1:14">
      <c r="A438" s="86">
        <v>436</v>
      </c>
      <c r="B438" s="86" t="s">
        <v>1786</v>
      </c>
      <c r="C438" s="86" t="s">
        <v>15</v>
      </c>
      <c r="D438" s="86">
        <v>19700914</v>
      </c>
      <c r="E438" s="88" t="s">
        <v>1787</v>
      </c>
      <c r="F438" s="88" t="s">
        <v>1788</v>
      </c>
      <c r="G438" s="86" t="s">
        <v>19</v>
      </c>
      <c r="H438" s="86">
        <v>20140120</v>
      </c>
      <c r="I438" s="89" t="s">
        <v>230</v>
      </c>
      <c r="J438" s="89">
        <v>2550</v>
      </c>
      <c r="K438" s="89">
        <v>573.78</v>
      </c>
      <c r="L438" s="102">
        <f t="shared" si="21"/>
        <v>1700</v>
      </c>
      <c r="M438" s="102">
        <f t="shared" si="22"/>
        <v>382.52</v>
      </c>
      <c r="N438" s="102">
        <f t="shared" si="23"/>
        <v>2082.52</v>
      </c>
    </row>
    <row r="439" s="86" customFormat="1" customHeight="1" spans="1:14">
      <c r="A439" s="86">
        <v>437</v>
      </c>
      <c r="B439" s="86" t="s">
        <v>1789</v>
      </c>
      <c r="C439" s="86" t="s">
        <v>15</v>
      </c>
      <c r="D439" s="86">
        <v>19690114</v>
      </c>
      <c r="E439" s="88" t="s">
        <v>1790</v>
      </c>
      <c r="F439" s="88" t="s">
        <v>1791</v>
      </c>
      <c r="G439" s="86" t="s">
        <v>19</v>
      </c>
      <c r="H439" s="86">
        <v>20130927</v>
      </c>
      <c r="I439" s="89" t="s">
        <v>769</v>
      </c>
      <c r="J439" s="89">
        <v>7099.2</v>
      </c>
      <c r="K439" s="89">
        <v>0</v>
      </c>
      <c r="L439" s="102">
        <f t="shared" si="21"/>
        <v>4732.8</v>
      </c>
      <c r="M439" s="102">
        <f t="shared" si="22"/>
        <v>0</v>
      </c>
      <c r="N439" s="102">
        <f t="shared" si="23"/>
        <v>4732.8</v>
      </c>
    </row>
    <row r="440" s="86" customFormat="1" customHeight="1" spans="1:14">
      <c r="A440" s="86">
        <v>438</v>
      </c>
      <c r="B440" s="86" t="s">
        <v>1792</v>
      </c>
      <c r="C440" s="86" t="s">
        <v>179</v>
      </c>
      <c r="D440" s="86">
        <v>19591022</v>
      </c>
      <c r="E440" s="88" t="s">
        <v>1793</v>
      </c>
      <c r="F440" s="88" t="s">
        <v>1794</v>
      </c>
      <c r="G440" s="86" t="s">
        <v>19</v>
      </c>
      <c r="H440" s="86">
        <v>20140214</v>
      </c>
      <c r="I440" s="89" t="s">
        <v>824</v>
      </c>
      <c r="J440" s="89">
        <v>2648.4</v>
      </c>
      <c r="K440" s="89">
        <v>0</v>
      </c>
      <c r="L440" s="102">
        <f t="shared" si="21"/>
        <v>1765.6</v>
      </c>
      <c r="M440" s="102">
        <f t="shared" si="22"/>
        <v>0</v>
      </c>
      <c r="N440" s="102">
        <f t="shared" si="23"/>
        <v>1765.6</v>
      </c>
    </row>
    <row r="441" s="86" customFormat="1" customHeight="1" spans="1:14">
      <c r="A441" s="86">
        <v>439</v>
      </c>
      <c r="B441" s="86" t="s">
        <v>1795</v>
      </c>
      <c r="C441" s="86" t="s">
        <v>15</v>
      </c>
      <c r="D441" s="86">
        <v>19710728</v>
      </c>
      <c r="E441" s="88" t="s">
        <v>1796</v>
      </c>
      <c r="F441" s="88" t="s">
        <v>1797</v>
      </c>
      <c r="G441" s="86" t="s">
        <v>19</v>
      </c>
      <c r="H441" s="86">
        <v>20150121</v>
      </c>
      <c r="I441" s="89" t="s">
        <v>1303</v>
      </c>
      <c r="J441" s="89">
        <v>5407.2</v>
      </c>
      <c r="K441" s="89">
        <v>1351.8</v>
      </c>
      <c r="L441" s="102">
        <f t="shared" si="21"/>
        <v>3604.8</v>
      </c>
      <c r="M441" s="102">
        <f t="shared" si="22"/>
        <v>901.2</v>
      </c>
      <c r="N441" s="102">
        <f t="shared" si="23"/>
        <v>4506</v>
      </c>
    </row>
    <row r="442" s="86" customFormat="1" customHeight="1" spans="1:14">
      <c r="A442" s="86">
        <v>440</v>
      </c>
      <c r="B442" s="86" t="s">
        <v>1798</v>
      </c>
      <c r="C442" s="86" t="s">
        <v>179</v>
      </c>
      <c r="D442" s="86">
        <v>19620808</v>
      </c>
      <c r="E442" s="88" t="s">
        <v>1799</v>
      </c>
      <c r="F442" s="88" t="s">
        <v>1800</v>
      </c>
      <c r="G442" s="86" t="s">
        <v>19</v>
      </c>
      <c r="H442" s="86">
        <v>20131111</v>
      </c>
      <c r="I442" s="89" t="s">
        <v>1248</v>
      </c>
      <c r="J442" s="89">
        <v>8212.8</v>
      </c>
      <c r="K442" s="89">
        <v>1847.94</v>
      </c>
      <c r="L442" s="102">
        <f t="shared" si="21"/>
        <v>5475.2</v>
      </c>
      <c r="M442" s="102">
        <f t="shared" si="22"/>
        <v>1231.96</v>
      </c>
      <c r="N442" s="102">
        <f t="shared" si="23"/>
        <v>6707.16</v>
      </c>
    </row>
    <row r="443" s="86" customFormat="1" customHeight="1" spans="1:14">
      <c r="A443" s="86">
        <v>441</v>
      </c>
      <c r="B443" s="86" t="s">
        <v>1801</v>
      </c>
      <c r="C443" s="86" t="s">
        <v>15</v>
      </c>
      <c r="D443" s="86">
        <v>19700810</v>
      </c>
      <c r="E443" s="88" t="s">
        <v>1802</v>
      </c>
      <c r="F443" s="88" t="s">
        <v>1803</v>
      </c>
      <c r="G443" s="86" t="s">
        <v>19</v>
      </c>
      <c r="H443" s="86">
        <v>20140421</v>
      </c>
      <c r="I443" s="89" t="s">
        <v>1272</v>
      </c>
      <c r="J443" s="89">
        <v>2805.6</v>
      </c>
      <c r="K443" s="89">
        <v>631.26</v>
      </c>
      <c r="L443" s="102">
        <f t="shared" si="21"/>
        <v>1870.4</v>
      </c>
      <c r="M443" s="102">
        <f t="shared" si="22"/>
        <v>420.84</v>
      </c>
      <c r="N443" s="102">
        <f t="shared" si="23"/>
        <v>2291.24</v>
      </c>
    </row>
    <row r="444" s="86" customFormat="1" customHeight="1" spans="1:14">
      <c r="A444" s="86">
        <v>442</v>
      </c>
      <c r="B444" s="86" t="s">
        <v>1804</v>
      </c>
      <c r="C444" s="86" t="s">
        <v>15</v>
      </c>
      <c r="D444" s="86">
        <v>19670510</v>
      </c>
      <c r="E444" s="88" t="s">
        <v>1805</v>
      </c>
      <c r="F444" s="88" t="s">
        <v>1806</v>
      </c>
      <c r="G444" s="86" t="s">
        <v>19</v>
      </c>
      <c r="H444" s="86">
        <v>20130923</v>
      </c>
      <c r="I444" s="89" t="s">
        <v>1807</v>
      </c>
      <c r="J444" s="89">
        <v>5352</v>
      </c>
      <c r="K444" s="89">
        <v>1204.26</v>
      </c>
      <c r="L444" s="102">
        <f t="shared" si="21"/>
        <v>3568</v>
      </c>
      <c r="M444" s="102">
        <f t="shared" si="22"/>
        <v>802.84</v>
      </c>
      <c r="N444" s="102">
        <f t="shared" si="23"/>
        <v>4370.84</v>
      </c>
    </row>
    <row r="445" s="86" customFormat="1" customHeight="1" spans="1:14">
      <c r="A445" s="86">
        <v>443</v>
      </c>
      <c r="B445" s="86" t="s">
        <v>1808</v>
      </c>
      <c r="C445" s="86" t="s">
        <v>179</v>
      </c>
      <c r="D445" s="86">
        <v>19621019</v>
      </c>
      <c r="E445" s="88" t="s">
        <v>1809</v>
      </c>
      <c r="F445" s="88" t="s">
        <v>1810</v>
      </c>
      <c r="G445" s="86" t="s">
        <v>19</v>
      </c>
      <c r="H445" s="86">
        <v>20130925</v>
      </c>
      <c r="I445" s="89" t="s">
        <v>1811</v>
      </c>
      <c r="J445" s="89">
        <v>1802.4</v>
      </c>
      <c r="K445" s="89">
        <v>450.6</v>
      </c>
      <c r="L445" s="102">
        <f t="shared" si="21"/>
        <v>1201.6</v>
      </c>
      <c r="M445" s="102">
        <f t="shared" si="22"/>
        <v>300.4</v>
      </c>
      <c r="N445" s="102">
        <f t="shared" si="23"/>
        <v>1502</v>
      </c>
    </row>
    <row r="446" s="86" customFormat="1" customHeight="1" spans="1:14">
      <c r="A446" s="86">
        <v>444</v>
      </c>
      <c r="B446" s="86" t="s">
        <v>1812</v>
      </c>
      <c r="C446" s="86" t="s">
        <v>15</v>
      </c>
      <c r="D446" s="86">
        <v>19671211</v>
      </c>
      <c r="E446" s="88" t="s">
        <v>1813</v>
      </c>
      <c r="F446" s="88" t="s">
        <v>1814</v>
      </c>
      <c r="G446" s="86" t="s">
        <v>19</v>
      </c>
      <c r="H446" s="86">
        <v>20131120</v>
      </c>
      <c r="I446" s="89" t="s">
        <v>1272</v>
      </c>
      <c r="J446" s="89">
        <v>2805.6</v>
      </c>
      <c r="K446" s="89">
        <v>701.4</v>
      </c>
      <c r="L446" s="102">
        <f t="shared" si="21"/>
        <v>1870.4</v>
      </c>
      <c r="M446" s="102">
        <f t="shared" si="22"/>
        <v>467.6</v>
      </c>
      <c r="N446" s="102">
        <f t="shared" si="23"/>
        <v>2338</v>
      </c>
    </row>
    <row r="447" s="86" customFormat="1" customHeight="1" spans="1:14">
      <c r="A447" s="86">
        <v>445</v>
      </c>
      <c r="B447" s="86" t="s">
        <v>1815</v>
      </c>
      <c r="C447" s="86" t="s">
        <v>15</v>
      </c>
      <c r="D447" s="86">
        <v>19690622</v>
      </c>
      <c r="E447" s="88" t="s">
        <v>1816</v>
      </c>
      <c r="F447" s="88" t="s">
        <v>1817</v>
      </c>
      <c r="G447" s="86" t="s">
        <v>19</v>
      </c>
      <c r="H447" s="86">
        <v>20131213</v>
      </c>
      <c r="I447" s="89" t="s">
        <v>1149</v>
      </c>
      <c r="J447" s="89">
        <v>1324.2</v>
      </c>
      <c r="K447" s="89">
        <v>0</v>
      </c>
      <c r="L447" s="102">
        <f t="shared" ref="L447:L457" si="24">J447*2/3</f>
        <v>882.8</v>
      </c>
      <c r="M447" s="102">
        <f t="shared" ref="M447:M457" si="25">K447*2/3</f>
        <v>0</v>
      </c>
      <c r="N447" s="102">
        <f t="shared" ref="N447:N457" si="26">L447+M447</f>
        <v>882.8</v>
      </c>
    </row>
    <row r="448" s="86" customFormat="1" customHeight="1" spans="1:14">
      <c r="A448" s="86">
        <v>446</v>
      </c>
      <c r="B448" s="86" t="s">
        <v>1818</v>
      </c>
      <c r="C448" s="100" t="s">
        <v>15</v>
      </c>
      <c r="D448" s="91">
        <v>19711109</v>
      </c>
      <c r="E448" s="88" t="s">
        <v>1819</v>
      </c>
      <c r="F448" s="119" t="s">
        <v>1820</v>
      </c>
      <c r="G448" s="91" t="s">
        <v>19</v>
      </c>
      <c r="H448" s="91">
        <v>20131101</v>
      </c>
      <c r="I448" s="89" t="s">
        <v>769</v>
      </c>
      <c r="J448" s="89">
        <v>7099.2</v>
      </c>
      <c r="K448" s="89">
        <v>0</v>
      </c>
      <c r="L448" s="102">
        <f t="shared" si="24"/>
        <v>4732.8</v>
      </c>
      <c r="M448" s="102">
        <f t="shared" si="25"/>
        <v>0</v>
      </c>
      <c r="N448" s="102">
        <f t="shared" si="26"/>
        <v>4732.8</v>
      </c>
    </row>
    <row r="449" s="86" customFormat="1" customHeight="1" spans="1:14">
      <c r="A449" s="86">
        <v>447</v>
      </c>
      <c r="B449" s="86" t="s">
        <v>1821</v>
      </c>
      <c r="C449" s="86" t="s">
        <v>15</v>
      </c>
      <c r="D449" s="91">
        <v>19811023</v>
      </c>
      <c r="E449" s="88" t="s">
        <v>1822</v>
      </c>
      <c r="F449" s="95" t="s">
        <v>1823</v>
      </c>
      <c r="G449" s="96" t="s">
        <v>48</v>
      </c>
      <c r="H449" s="91">
        <v>20141223</v>
      </c>
      <c r="I449" s="89" t="s">
        <v>734</v>
      </c>
      <c r="J449" s="89">
        <v>6648.6</v>
      </c>
      <c r="K449" s="89">
        <v>1329.72</v>
      </c>
      <c r="L449" s="102">
        <f t="shared" si="24"/>
        <v>4432.4</v>
      </c>
      <c r="M449" s="102">
        <f t="shared" si="25"/>
        <v>886.48</v>
      </c>
      <c r="N449" s="102">
        <f t="shared" si="26"/>
        <v>5318.88</v>
      </c>
    </row>
    <row r="450" s="86" customFormat="1" customHeight="1" spans="1:14">
      <c r="A450" s="86">
        <v>448</v>
      </c>
      <c r="B450" s="86" t="s">
        <v>1824</v>
      </c>
      <c r="C450" s="86" t="s">
        <v>15</v>
      </c>
      <c r="D450" s="91">
        <v>19670103</v>
      </c>
      <c r="E450" s="88" t="s">
        <v>1825</v>
      </c>
      <c r="F450" s="95" t="s">
        <v>1826</v>
      </c>
      <c r="G450" s="91" t="s">
        <v>19</v>
      </c>
      <c r="H450" s="91">
        <v>20131127</v>
      </c>
      <c r="I450" s="89" t="s">
        <v>809</v>
      </c>
      <c r="J450" s="89">
        <v>8000.4</v>
      </c>
      <c r="K450" s="89">
        <v>2000.1</v>
      </c>
      <c r="L450" s="102">
        <f t="shared" si="24"/>
        <v>5333.6</v>
      </c>
      <c r="M450" s="102">
        <f t="shared" si="25"/>
        <v>1333.4</v>
      </c>
      <c r="N450" s="102">
        <f t="shared" si="26"/>
        <v>6667</v>
      </c>
    </row>
    <row r="451" s="86" customFormat="1" customHeight="1" spans="1:14">
      <c r="A451" s="86">
        <v>449</v>
      </c>
      <c r="B451" s="86" t="s">
        <v>1827</v>
      </c>
      <c r="C451" s="86" t="s">
        <v>179</v>
      </c>
      <c r="D451" s="91">
        <v>19641201</v>
      </c>
      <c r="E451" s="88" t="s">
        <v>1828</v>
      </c>
      <c r="F451" s="95" t="s">
        <v>1829</v>
      </c>
      <c r="G451" s="91" t="s">
        <v>19</v>
      </c>
      <c r="H451" s="91">
        <v>20150326</v>
      </c>
      <c r="I451" s="89" t="s">
        <v>153</v>
      </c>
      <c r="J451" s="89">
        <v>5296.8</v>
      </c>
      <c r="K451" s="89">
        <v>1191.84</v>
      </c>
      <c r="L451" s="102">
        <f t="shared" si="24"/>
        <v>3531.2</v>
      </c>
      <c r="M451" s="102">
        <f t="shared" si="25"/>
        <v>794.56</v>
      </c>
      <c r="N451" s="102">
        <f t="shared" si="26"/>
        <v>4325.76</v>
      </c>
    </row>
    <row r="452" s="86" customFormat="1" customHeight="1" spans="1:14">
      <c r="A452" s="86">
        <v>450</v>
      </c>
      <c r="B452" s="86" t="s">
        <v>1830</v>
      </c>
      <c r="C452" s="86" t="s">
        <v>15</v>
      </c>
      <c r="D452" s="86">
        <v>19720207</v>
      </c>
      <c r="E452" s="88" t="s">
        <v>1831</v>
      </c>
      <c r="F452" s="88" t="s">
        <v>1832</v>
      </c>
      <c r="G452" s="86" t="s">
        <v>19</v>
      </c>
      <c r="H452" s="86">
        <v>20140318</v>
      </c>
      <c r="I452" s="89" t="s">
        <v>1123</v>
      </c>
      <c r="J452" s="89">
        <v>2703.6</v>
      </c>
      <c r="K452" s="89">
        <v>608.34</v>
      </c>
      <c r="L452" s="102">
        <f t="shared" si="24"/>
        <v>1802.4</v>
      </c>
      <c r="M452" s="102">
        <f t="shared" si="25"/>
        <v>405.56</v>
      </c>
      <c r="N452" s="102">
        <f t="shared" si="26"/>
        <v>2207.96</v>
      </c>
    </row>
    <row r="453" s="86" customFormat="1" customHeight="1" spans="1:14">
      <c r="A453" s="86">
        <v>451</v>
      </c>
      <c r="B453" s="86" t="s">
        <v>1833</v>
      </c>
      <c r="C453" s="86" t="s">
        <v>15</v>
      </c>
      <c r="D453" s="86">
        <v>19780610</v>
      </c>
      <c r="E453" s="88" t="s">
        <v>1834</v>
      </c>
      <c r="F453" s="88" t="s">
        <v>1835</v>
      </c>
      <c r="G453" s="86" t="s">
        <v>19</v>
      </c>
      <c r="H453" s="86">
        <v>20131107</v>
      </c>
      <c r="I453" s="89" t="s">
        <v>813</v>
      </c>
      <c r="J453" s="89">
        <v>2703.6</v>
      </c>
      <c r="K453" s="89">
        <v>540.72</v>
      </c>
      <c r="L453" s="102">
        <f t="shared" si="24"/>
        <v>1802.4</v>
      </c>
      <c r="M453" s="102">
        <f t="shared" si="25"/>
        <v>360.48</v>
      </c>
      <c r="N453" s="102">
        <f t="shared" si="26"/>
        <v>2162.88</v>
      </c>
    </row>
    <row r="454" s="86" customFormat="1" customHeight="1" spans="1:14">
      <c r="A454" s="86">
        <v>452</v>
      </c>
      <c r="B454" s="86" t="s">
        <v>1836</v>
      </c>
      <c r="C454" s="88" t="s">
        <v>179</v>
      </c>
      <c r="D454" s="88" t="s">
        <v>1837</v>
      </c>
      <c r="E454" s="88" t="s">
        <v>1838</v>
      </c>
      <c r="F454" s="88" t="s">
        <v>1839</v>
      </c>
      <c r="G454" s="86" t="s">
        <v>19</v>
      </c>
      <c r="H454" s="88" t="s">
        <v>390</v>
      </c>
      <c r="I454" s="89" t="s">
        <v>824</v>
      </c>
      <c r="J454" s="89">
        <v>2648.4</v>
      </c>
      <c r="K454" s="89">
        <v>662.1</v>
      </c>
      <c r="L454" s="102">
        <f t="shared" si="24"/>
        <v>1765.6</v>
      </c>
      <c r="M454" s="102">
        <f t="shared" si="25"/>
        <v>441.4</v>
      </c>
      <c r="N454" s="102">
        <f t="shared" si="26"/>
        <v>2207</v>
      </c>
    </row>
    <row r="455" s="86" customFormat="1" customHeight="1" spans="1:14">
      <c r="A455" s="86">
        <v>453</v>
      </c>
      <c r="B455" s="86" t="s">
        <v>1840</v>
      </c>
      <c r="C455" s="95" t="s">
        <v>15</v>
      </c>
      <c r="D455" s="95" t="s">
        <v>1841</v>
      </c>
      <c r="E455" s="88" t="s">
        <v>1842</v>
      </c>
      <c r="F455" s="119" t="s">
        <v>1843</v>
      </c>
      <c r="G455" s="96" t="s">
        <v>19</v>
      </c>
      <c r="H455" s="95" t="s">
        <v>173</v>
      </c>
      <c r="I455" s="89" t="s">
        <v>1844</v>
      </c>
      <c r="J455" s="89">
        <v>1351.8</v>
      </c>
      <c r="K455" s="89">
        <v>337.95</v>
      </c>
      <c r="L455" s="102">
        <f t="shared" si="24"/>
        <v>901.2</v>
      </c>
      <c r="M455" s="102">
        <f t="shared" si="25"/>
        <v>225.3</v>
      </c>
      <c r="N455" s="102">
        <f t="shared" si="26"/>
        <v>1126.5</v>
      </c>
    </row>
    <row r="456" s="86" customFormat="1" customHeight="1" spans="1:14">
      <c r="A456" s="86">
        <v>454</v>
      </c>
      <c r="B456" s="86" t="s">
        <v>1550</v>
      </c>
      <c r="C456" s="86" t="s">
        <v>15</v>
      </c>
      <c r="D456" s="86">
        <v>19670816</v>
      </c>
      <c r="E456" s="88" t="s">
        <v>1845</v>
      </c>
      <c r="F456" s="88" t="s">
        <v>1846</v>
      </c>
      <c r="G456" s="86" t="s">
        <v>19</v>
      </c>
      <c r="H456" s="86">
        <v>20130922</v>
      </c>
      <c r="I456" s="89" t="s">
        <v>1143</v>
      </c>
      <c r="J456" s="89">
        <v>8055.6</v>
      </c>
      <c r="K456" s="89">
        <v>1812.6</v>
      </c>
      <c r="L456" s="102">
        <f t="shared" si="24"/>
        <v>5370.4</v>
      </c>
      <c r="M456" s="102">
        <f t="shared" si="25"/>
        <v>1208.4</v>
      </c>
      <c r="N456" s="102">
        <f t="shared" si="26"/>
        <v>6578.8</v>
      </c>
    </row>
    <row r="457" s="86" customFormat="1" customHeight="1" spans="1:14">
      <c r="A457" s="86">
        <v>455</v>
      </c>
      <c r="B457" s="86" t="s">
        <v>1847</v>
      </c>
      <c r="C457" s="86" t="s">
        <v>179</v>
      </c>
      <c r="D457" s="86">
        <v>19610709</v>
      </c>
      <c r="E457" s="88" t="s">
        <v>1848</v>
      </c>
      <c r="F457" s="88" t="s">
        <v>1849</v>
      </c>
      <c r="G457" s="86" t="s">
        <v>19</v>
      </c>
      <c r="H457" s="86">
        <v>20130923</v>
      </c>
      <c r="I457" s="89" t="s">
        <v>1850</v>
      </c>
      <c r="J457" s="89">
        <v>6522.6</v>
      </c>
      <c r="K457" s="89">
        <v>1793.79</v>
      </c>
      <c r="L457" s="102">
        <f t="shared" si="24"/>
        <v>4348.4</v>
      </c>
      <c r="M457" s="102">
        <f t="shared" si="25"/>
        <v>1195.86</v>
      </c>
      <c r="N457" s="102">
        <f t="shared" si="26"/>
        <v>5544.26</v>
      </c>
    </row>
    <row r="458" s="86" customFormat="1" customHeight="1" spans="1:14">
      <c r="A458" s="86">
        <v>456</v>
      </c>
      <c r="B458" s="86" t="s">
        <v>1851</v>
      </c>
      <c r="C458" s="86" t="s">
        <v>15</v>
      </c>
      <c r="D458" s="86">
        <v>19680615</v>
      </c>
      <c r="E458" s="88" t="s">
        <v>1852</v>
      </c>
      <c r="F458" s="88" t="s">
        <v>1853</v>
      </c>
      <c r="G458" s="86" t="s">
        <v>19</v>
      </c>
      <c r="H458" s="86">
        <v>20140307</v>
      </c>
      <c r="I458" s="89" t="s">
        <v>230</v>
      </c>
      <c r="J458" s="89">
        <v>2550</v>
      </c>
      <c r="K458" s="89">
        <v>573.78</v>
      </c>
      <c r="L458" s="102">
        <f t="shared" ref="L458:L483" si="27">J458*2/3</f>
        <v>1700</v>
      </c>
      <c r="M458" s="102">
        <f t="shared" ref="M458:M483" si="28">K458*2/3</f>
        <v>382.52</v>
      </c>
      <c r="N458" s="102">
        <f t="shared" ref="N458:N483" si="29">L458+M458</f>
        <v>2082.52</v>
      </c>
    </row>
    <row r="459" s="86" customFormat="1" customHeight="1" spans="1:14">
      <c r="A459" s="86">
        <v>457</v>
      </c>
      <c r="B459" s="86" t="s">
        <v>1854</v>
      </c>
      <c r="C459" s="86" t="s">
        <v>15</v>
      </c>
      <c r="D459" s="86">
        <v>19710115</v>
      </c>
      <c r="E459" s="88" t="s">
        <v>1855</v>
      </c>
      <c r="F459" s="88" t="s">
        <v>1856</v>
      </c>
      <c r="G459" s="86" t="s">
        <v>19</v>
      </c>
      <c r="H459" s="86">
        <v>20140123</v>
      </c>
      <c r="I459" s="89" t="s">
        <v>90</v>
      </c>
      <c r="J459" s="89">
        <v>2648.4</v>
      </c>
      <c r="K459" s="89">
        <v>595.92</v>
      </c>
      <c r="L459" s="102">
        <f t="shared" si="27"/>
        <v>1765.6</v>
      </c>
      <c r="M459" s="102">
        <f t="shared" si="28"/>
        <v>397.28</v>
      </c>
      <c r="N459" s="102">
        <f t="shared" si="29"/>
        <v>2162.88</v>
      </c>
    </row>
    <row r="460" s="86" customFormat="1" customHeight="1" spans="1:14">
      <c r="A460" s="86">
        <v>458</v>
      </c>
      <c r="B460" s="86" t="s">
        <v>1857</v>
      </c>
      <c r="C460" s="86" t="s">
        <v>179</v>
      </c>
      <c r="D460" s="86">
        <v>19651008</v>
      </c>
      <c r="E460" s="88" t="s">
        <v>1858</v>
      </c>
      <c r="F460" s="88" t="s">
        <v>1859</v>
      </c>
      <c r="G460" s="86" t="s">
        <v>19</v>
      </c>
      <c r="H460" s="86">
        <v>20131015</v>
      </c>
      <c r="I460" s="89" t="s">
        <v>1437</v>
      </c>
      <c r="J460" s="89">
        <v>12901.8</v>
      </c>
      <c r="K460" s="89">
        <v>1835.51</v>
      </c>
      <c r="L460" s="102">
        <f t="shared" si="27"/>
        <v>8601.2</v>
      </c>
      <c r="M460" s="102">
        <f t="shared" si="28"/>
        <v>1223.67333333333</v>
      </c>
      <c r="N460" s="102">
        <f t="shared" si="29"/>
        <v>9824.87333333333</v>
      </c>
    </row>
    <row r="461" s="86" customFormat="1" customHeight="1" spans="1:14">
      <c r="A461" s="86">
        <v>459</v>
      </c>
      <c r="B461" s="86" t="s">
        <v>1860</v>
      </c>
      <c r="C461" s="86" t="s">
        <v>179</v>
      </c>
      <c r="D461" s="86">
        <v>19590228</v>
      </c>
      <c r="E461" s="88" t="s">
        <v>1861</v>
      </c>
      <c r="F461" s="88" t="s">
        <v>1862</v>
      </c>
      <c r="G461" s="86" t="s">
        <v>19</v>
      </c>
      <c r="H461" s="86">
        <v>20131111</v>
      </c>
      <c r="I461" s="89" t="s">
        <v>1863</v>
      </c>
      <c r="J461" s="89">
        <v>6521.76</v>
      </c>
      <c r="K461" s="89">
        <v>552.18</v>
      </c>
      <c r="L461" s="102">
        <f t="shared" si="27"/>
        <v>4347.84</v>
      </c>
      <c r="M461" s="102">
        <f t="shared" si="28"/>
        <v>368.12</v>
      </c>
      <c r="N461" s="102">
        <f t="shared" si="29"/>
        <v>4715.96</v>
      </c>
    </row>
    <row r="462" s="86" customFormat="1" customHeight="1" spans="1:14">
      <c r="A462" s="86">
        <v>460</v>
      </c>
      <c r="B462" s="86" t="s">
        <v>1864</v>
      </c>
      <c r="C462" s="86" t="s">
        <v>15</v>
      </c>
      <c r="D462" s="86">
        <v>19710505</v>
      </c>
      <c r="E462" s="88" t="s">
        <v>1865</v>
      </c>
      <c r="F462" s="88" t="s">
        <v>1866</v>
      </c>
      <c r="G462" s="86" t="s">
        <v>19</v>
      </c>
      <c r="H462" s="86">
        <v>20140123</v>
      </c>
      <c r="I462" s="89" t="s">
        <v>1638</v>
      </c>
      <c r="J462" s="89">
        <v>7748.4</v>
      </c>
      <c r="K462" s="89">
        <v>1743.48</v>
      </c>
      <c r="L462" s="102">
        <f t="shared" si="27"/>
        <v>5165.6</v>
      </c>
      <c r="M462" s="102">
        <f t="shared" si="28"/>
        <v>1162.32</v>
      </c>
      <c r="N462" s="102">
        <f t="shared" si="29"/>
        <v>6327.92</v>
      </c>
    </row>
    <row r="463" s="86" customFormat="1" customHeight="1" spans="1:14">
      <c r="A463" s="86">
        <v>461</v>
      </c>
      <c r="B463" s="86" t="s">
        <v>1867</v>
      </c>
      <c r="C463" s="86" t="s">
        <v>15</v>
      </c>
      <c r="D463" s="86">
        <v>19760624</v>
      </c>
      <c r="E463" s="88" t="s">
        <v>1868</v>
      </c>
      <c r="F463" s="88" t="s">
        <v>1869</v>
      </c>
      <c r="G463" s="86" t="s">
        <v>19</v>
      </c>
      <c r="H463" s="86">
        <v>20140312</v>
      </c>
      <c r="I463" s="89" t="s">
        <v>1638</v>
      </c>
      <c r="J463" s="89">
        <v>7748.4</v>
      </c>
      <c r="K463" s="89">
        <v>0</v>
      </c>
      <c r="L463" s="102">
        <f t="shared" si="27"/>
        <v>5165.6</v>
      </c>
      <c r="M463" s="102">
        <f t="shared" si="28"/>
        <v>0</v>
      </c>
      <c r="N463" s="102">
        <f t="shared" si="29"/>
        <v>5165.6</v>
      </c>
    </row>
    <row r="464" s="86" customFormat="1" customHeight="1" spans="1:14">
      <c r="A464" s="86">
        <v>462</v>
      </c>
      <c r="B464" s="86" t="s">
        <v>1870</v>
      </c>
      <c r="C464" s="86" t="s">
        <v>15</v>
      </c>
      <c r="D464" s="86">
        <v>19680915</v>
      </c>
      <c r="E464" s="88" t="s">
        <v>1871</v>
      </c>
      <c r="F464" s="88" t="s">
        <v>1872</v>
      </c>
      <c r="G464" s="86" t="s">
        <v>19</v>
      </c>
      <c r="H464" s="86">
        <v>20151224</v>
      </c>
      <c r="I464" s="89" t="s">
        <v>1873</v>
      </c>
      <c r="J464" s="89">
        <v>4106.4</v>
      </c>
      <c r="K464" s="89">
        <v>0</v>
      </c>
      <c r="L464" s="102">
        <f t="shared" si="27"/>
        <v>2737.6</v>
      </c>
      <c r="M464" s="102">
        <f t="shared" si="28"/>
        <v>0</v>
      </c>
      <c r="N464" s="102">
        <f t="shared" si="29"/>
        <v>2737.6</v>
      </c>
    </row>
    <row r="465" s="86" customFormat="1" customHeight="1" spans="1:14">
      <c r="A465" s="86">
        <v>463</v>
      </c>
      <c r="B465" s="86" t="s">
        <v>1874</v>
      </c>
      <c r="C465" s="86" t="s">
        <v>15</v>
      </c>
      <c r="D465" s="86">
        <v>19731110</v>
      </c>
      <c r="E465" s="88" t="s">
        <v>1875</v>
      </c>
      <c r="F465" s="88" t="s">
        <v>1876</v>
      </c>
      <c r="G465" s="86" t="s">
        <v>19</v>
      </c>
      <c r="H465" s="86">
        <v>20131111</v>
      </c>
      <c r="I465" s="89" t="s">
        <v>1445</v>
      </c>
      <c r="J465" s="89">
        <v>2550</v>
      </c>
      <c r="K465" s="89">
        <v>573.78</v>
      </c>
      <c r="L465" s="102">
        <f t="shared" si="27"/>
        <v>1700</v>
      </c>
      <c r="M465" s="102">
        <f t="shared" si="28"/>
        <v>382.52</v>
      </c>
      <c r="N465" s="102">
        <f t="shared" si="29"/>
        <v>2082.52</v>
      </c>
    </row>
    <row r="466" s="86" customFormat="1" customHeight="1" spans="1:14">
      <c r="A466" s="86">
        <v>464</v>
      </c>
      <c r="B466" s="86" t="s">
        <v>1877</v>
      </c>
      <c r="C466" s="86" t="s">
        <v>15</v>
      </c>
      <c r="D466" s="86">
        <v>19760410</v>
      </c>
      <c r="E466" s="88" t="s">
        <v>1878</v>
      </c>
      <c r="F466" s="88" t="s">
        <v>1879</v>
      </c>
      <c r="G466" s="86" t="s">
        <v>19</v>
      </c>
      <c r="H466" s="86">
        <v>20130924</v>
      </c>
      <c r="I466" s="89" t="s">
        <v>1280</v>
      </c>
      <c r="J466" s="89">
        <v>5100</v>
      </c>
      <c r="K466" s="89">
        <v>1147.56</v>
      </c>
      <c r="L466" s="90">
        <f t="shared" si="27"/>
        <v>3400</v>
      </c>
      <c r="M466" s="90">
        <f t="shared" si="28"/>
        <v>765.04</v>
      </c>
      <c r="N466" s="90">
        <f t="shared" si="29"/>
        <v>4165.04</v>
      </c>
    </row>
    <row r="467" s="86" customFormat="1" customHeight="1" spans="1:14">
      <c r="A467" s="86">
        <v>465</v>
      </c>
      <c r="B467" s="86" t="s">
        <v>1880</v>
      </c>
      <c r="C467" s="86" t="s">
        <v>179</v>
      </c>
      <c r="D467" s="86">
        <v>19541022</v>
      </c>
      <c r="E467" s="88" t="s">
        <v>1881</v>
      </c>
      <c r="F467" s="88" t="s">
        <v>1882</v>
      </c>
      <c r="G467" s="86" t="s">
        <v>19</v>
      </c>
      <c r="H467" s="86">
        <v>20140129</v>
      </c>
      <c r="I467" s="89" t="s">
        <v>1883</v>
      </c>
      <c r="J467" s="89">
        <v>1275</v>
      </c>
      <c r="K467" s="89">
        <v>0</v>
      </c>
      <c r="L467" s="102">
        <f t="shared" si="27"/>
        <v>850</v>
      </c>
      <c r="M467" s="102">
        <f t="shared" si="28"/>
        <v>0</v>
      </c>
      <c r="N467" s="102">
        <f t="shared" si="29"/>
        <v>850</v>
      </c>
    </row>
    <row r="468" s="86" customFormat="1" customHeight="1" spans="1:14">
      <c r="A468" s="86">
        <v>466</v>
      </c>
      <c r="B468" s="86" t="s">
        <v>1884</v>
      </c>
      <c r="C468" s="86" t="s">
        <v>15</v>
      </c>
      <c r="D468" s="86">
        <v>19700502</v>
      </c>
      <c r="E468" s="88" t="s">
        <v>1885</v>
      </c>
      <c r="F468" s="88" t="s">
        <v>1886</v>
      </c>
      <c r="G468" s="86" t="s">
        <v>19</v>
      </c>
      <c r="H468" s="86">
        <v>20131105</v>
      </c>
      <c r="I468" s="89" t="s">
        <v>809</v>
      </c>
      <c r="J468" s="89">
        <v>8000.4</v>
      </c>
      <c r="K468" s="89">
        <v>2000.1</v>
      </c>
      <c r="L468" s="102">
        <f t="shared" si="27"/>
        <v>5333.6</v>
      </c>
      <c r="M468" s="102">
        <f t="shared" si="28"/>
        <v>1333.4</v>
      </c>
      <c r="N468" s="102">
        <f t="shared" si="29"/>
        <v>6667</v>
      </c>
    </row>
    <row r="469" s="86" customFormat="1" customHeight="1" spans="1:14">
      <c r="A469" s="86">
        <v>467</v>
      </c>
      <c r="B469" s="86" t="s">
        <v>1887</v>
      </c>
      <c r="C469" s="86" t="s">
        <v>179</v>
      </c>
      <c r="D469" s="86">
        <v>19641102</v>
      </c>
      <c r="E469" s="88" t="s">
        <v>1888</v>
      </c>
      <c r="F469" s="88" t="s">
        <v>1889</v>
      </c>
      <c r="G469" s="86" t="s">
        <v>19</v>
      </c>
      <c r="H469" s="86">
        <v>20140423</v>
      </c>
      <c r="I469" s="89" t="s">
        <v>1890</v>
      </c>
      <c r="J469" s="89">
        <v>11184</v>
      </c>
      <c r="K469" s="89">
        <v>0</v>
      </c>
      <c r="L469" s="90">
        <f t="shared" si="27"/>
        <v>7456</v>
      </c>
      <c r="M469" s="90">
        <f t="shared" si="28"/>
        <v>0</v>
      </c>
      <c r="N469" s="90">
        <f t="shared" si="29"/>
        <v>7456</v>
      </c>
    </row>
    <row r="470" s="86" customFormat="1" customHeight="1" spans="1:14">
      <c r="A470" s="86">
        <v>468</v>
      </c>
      <c r="B470" s="86" t="s">
        <v>1891</v>
      </c>
      <c r="C470" s="86" t="s">
        <v>15</v>
      </c>
      <c r="D470" s="86">
        <v>19710615</v>
      </c>
      <c r="E470" s="88" t="s">
        <v>1892</v>
      </c>
      <c r="F470" s="88" t="s">
        <v>1893</v>
      </c>
      <c r="G470" s="86" t="s">
        <v>19</v>
      </c>
      <c r="H470" s="86">
        <v>20140627</v>
      </c>
      <c r="I470" s="89" t="s">
        <v>1445</v>
      </c>
      <c r="J470" s="89">
        <v>2550</v>
      </c>
      <c r="K470" s="89">
        <v>637.5</v>
      </c>
      <c r="L470" s="102">
        <f t="shared" si="27"/>
        <v>1700</v>
      </c>
      <c r="M470" s="102">
        <f t="shared" si="28"/>
        <v>425</v>
      </c>
      <c r="N470" s="102">
        <f t="shared" si="29"/>
        <v>2125</v>
      </c>
    </row>
    <row r="471" s="86" customFormat="1" customHeight="1" spans="1:14">
      <c r="A471" s="86">
        <v>469</v>
      </c>
      <c r="B471" s="86" t="s">
        <v>1894</v>
      </c>
      <c r="C471" s="86" t="s">
        <v>15</v>
      </c>
      <c r="D471" s="86">
        <v>19710915</v>
      </c>
      <c r="E471" s="88" t="s">
        <v>1895</v>
      </c>
      <c r="F471" s="88" t="s">
        <v>1896</v>
      </c>
      <c r="G471" s="86" t="s">
        <v>19</v>
      </c>
      <c r="H471" s="86">
        <v>20131010</v>
      </c>
      <c r="I471" s="89" t="s">
        <v>197</v>
      </c>
      <c r="J471" s="89">
        <v>10704</v>
      </c>
      <c r="K471" s="89">
        <v>2408.52</v>
      </c>
      <c r="L471" s="102">
        <f t="shared" si="27"/>
        <v>7136</v>
      </c>
      <c r="M471" s="102">
        <f t="shared" si="28"/>
        <v>1605.68</v>
      </c>
      <c r="N471" s="102">
        <f t="shared" si="29"/>
        <v>8741.68</v>
      </c>
    </row>
    <row r="472" s="86" customFormat="1" customHeight="1" spans="1:14">
      <c r="A472" s="86">
        <v>470</v>
      </c>
      <c r="B472" s="86" t="s">
        <v>1897</v>
      </c>
      <c r="C472" s="86" t="s">
        <v>15</v>
      </c>
      <c r="D472" s="86">
        <v>19740810</v>
      </c>
      <c r="E472" s="88" t="s">
        <v>1898</v>
      </c>
      <c r="F472" s="88" t="s">
        <v>1899</v>
      </c>
      <c r="G472" s="86" t="s">
        <v>19</v>
      </c>
      <c r="H472" s="86">
        <v>20140829</v>
      </c>
      <c r="I472" s="89" t="s">
        <v>1900</v>
      </c>
      <c r="J472" s="89">
        <v>15906.2</v>
      </c>
      <c r="K472" s="89">
        <v>3870.35</v>
      </c>
      <c r="L472" s="102">
        <f t="shared" si="27"/>
        <v>10604.1333333333</v>
      </c>
      <c r="M472" s="102">
        <f t="shared" si="28"/>
        <v>2580.23333333333</v>
      </c>
      <c r="N472" s="102">
        <f t="shared" si="29"/>
        <v>13184.3666666667</v>
      </c>
    </row>
    <row r="473" s="86" customFormat="1" customHeight="1" spans="1:14">
      <c r="A473" s="86">
        <v>471</v>
      </c>
      <c r="B473" s="86" t="s">
        <v>1901</v>
      </c>
      <c r="C473" s="86" t="s">
        <v>179</v>
      </c>
      <c r="D473" s="86">
        <v>19610125</v>
      </c>
      <c r="E473" s="88" t="s">
        <v>1902</v>
      </c>
      <c r="F473" s="88" t="s">
        <v>1903</v>
      </c>
      <c r="G473" s="86" t="s">
        <v>19</v>
      </c>
      <c r="H473" s="86">
        <v>20140122</v>
      </c>
      <c r="I473" s="89" t="s">
        <v>1445</v>
      </c>
      <c r="J473" s="89">
        <v>2550</v>
      </c>
      <c r="K473" s="89">
        <v>573.78</v>
      </c>
      <c r="L473" s="102">
        <f t="shared" si="27"/>
        <v>1700</v>
      </c>
      <c r="M473" s="102">
        <f t="shared" si="28"/>
        <v>382.52</v>
      </c>
      <c r="N473" s="102">
        <f t="shared" si="29"/>
        <v>2082.52</v>
      </c>
    </row>
    <row r="474" s="86" customFormat="1" customHeight="1" spans="1:14">
      <c r="A474" s="86">
        <v>472</v>
      </c>
      <c r="B474" s="86" t="s">
        <v>1904</v>
      </c>
      <c r="C474" s="86" t="s">
        <v>179</v>
      </c>
      <c r="D474" s="86">
        <v>19740430</v>
      </c>
      <c r="E474" s="88" t="s">
        <v>1905</v>
      </c>
      <c r="F474" s="88" t="s">
        <v>1906</v>
      </c>
      <c r="G474" s="86" t="s">
        <v>19</v>
      </c>
      <c r="H474" s="86">
        <v>20131029</v>
      </c>
      <c r="I474" s="89" t="s">
        <v>1445</v>
      </c>
      <c r="J474" s="89">
        <v>2550</v>
      </c>
      <c r="K474" s="89">
        <v>0</v>
      </c>
      <c r="L474" s="90">
        <f t="shared" si="27"/>
        <v>1700</v>
      </c>
      <c r="M474" s="90">
        <f t="shared" si="28"/>
        <v>0</v>
      </c>
      <c r="N474" s="90">
        <f t="shared" si="29"/>
        <v>1700</v>
      </c>
    </row>
    <row r="475" s="86" customFormat="1" customHeight="1" spans="1:14">
      <c r="A475" s="86">
        <v>473</v>
      </c>
      <c r="B475" s="86" t="s">
        <v>1907</v>
      </c>
      <c r="C475" s="86" t="s">
        <v>179</v>
      </c>
      <c r="D475" s="86">
        <v>19630815</v>
      </c>
      <c r="E475" s="88" t="s">
        <v>1908</v>
      </c>
      <c r="F475" s="88" t="s">
        <v>1909</v>
      </c>
      <c r="G475" s="86" t="s">
        <v>19</v>
      </c>
      <c r="H475" s="86">
        <v>20131022</v>
      </c>
      <c r="I475" s="89" t="s">
        <v>1910</v>
      </c>
      <c r="J475" s="89">
        <v>11748.6</v>
      </c>
      <c r="K475" s="89">
        <v>2937.15</v>
      </c>
      <c r="L475" s="102">
        <f t="shared" si="27"/>
        <v>7832.4</v>
      </c>
      <c r="M475" s="102">
        <f t="shared" si="28"/>
        <v>1958.1</v>
      </c>
      <c r="N475" s="102">
        <f t="shared" si="29"/>
        <v>9790.5</v>
      </c>
    </row>
    <row r="476" s="86" customFormat="1" customHeight="1" spans="1:14">
      <c r="A476" s="86">
        <v>474</v>
      </c>
      <c r="B476" s="86" t="s">
        <v>1911</v>
      </c>
      <c r="C476" s="86" t="s">
        <v>15</v>
      </c>
      <c r="D476" s="86">
        <v>19721217</v>
      </c>
      <c r="E476" s="88" t="s">
        <v>1912</v>
      </c>
      <c r="F476" s="88" t="s">
        <v>1913</v>
      </c>
      <c r="G476" s="86" t="s">
        <v>19</v>
      </c>
      <c r="H476" s="86">
        <v>20140117</v>
      </c>
      <c r="I476" s="89" t="s">
        <v>1914</v>
      </c>
      <c r="J476" s="89">
        <v>850</v>
      </c>
      <c r="K476" s="89">
        <v>0</v>
      </c>
      <c r="L476" s="102">
        <f t="shared" si="27"/>
        <v>566.666666666667</v>
      </c>
      <c r="M476" s="102">
        <f t="shared" si="28"/>
        <v>0</v>
      </c>
      <c r="N476" s="102">
        <f t="shared" si="29"/>
        <v>566.666666666667</v>
      </c>
    </row>
    <row r="477" s="86" customFormat="1" customHeight="1" spans="1:14">
      <c r="A477" s="86">
        <v>475</v>
      </c>
      <c r="B477" s="86" t="s">
        <v>1915</v>
      </c>
      <c r="C477" s="86" t="s">
        <v>15</v>
      </c>
      <c r="D477" s="86">
        <v>19700913</v>
      </c>
      <c r="E477" s="88" t="s">
        <v>1916</v>
      </c>
      <c r="F477" s="88" t="s">
        <v>1917</v>
      </c>
      <c r="G477" s="86" t="s">
        <v>19</v>
      </c>
      <c r="H477" s="86">
        <v>20131119</v>
      </c>
      <c r="I477" s="89" t="s">
        <v>1638</v>
      </c>
      <c r="J477" s="89">
        <v>7748.4</v>
      </c>
      <c r="K477" s="89">
        <v>1743.48</v>
      </c>
      <c r="L477" s="102">
        <f t="shared" si="27"/>
        <v>5165.6</v>
      </c>
      <c r="M477" s="102">
        <f t="shared" si="28"/>
        <v>1162.32</v>
      </c>
      <c r="N477" s="102">
        <f t="shared" si="29"/>
        <v>6327.92</v>
      </c>
    </row>
    <row r="478" s="86" customFormat="1" customHeight="1" spans="1:14">
      <c r="A478" s="86">
        <v>476</v>
      </c>
      <c r="B478" s="86" t="s">
        <v>1918</v>
      </c>
      <c r="C478" s="86" t="s">
        <v>179</v>
      </c>
      <c r="D478" s="86">
        <v>19620904</v>
      </c>
      <c r="E478" s="88" t="s">
        <v>1919</v>
      </c>
      <c r="F478" s="88" t="s">
        <v>1920</v>
      </c>
      <c r="G478" s="86" t="s">
        <v>19</v>
      </c>
      <c r="H478" s="86">
        <v>20140318</v>
      </c>
      <c r="I478" s="89" t="s">
        <v>1628</v>
      </c>
      <c r="J478" s="89">
        <v>6865.6</v>
      </c>
      <c r="K478" s="89">
        <v>1760.56</v>
      </c>
      <c r="L478" s="102">
        <f t="shared" si="27"/>
        <v>4577.06666666667</v>
      </c>
      <c r="M478" s="102">
        <f t="shared" si="28"/>
        <v>1173.70666666667</v>
      </c>
      <c r="N478" s="102">
        <f t="shared" si="29"/>
        <v>5750.77333333333</v>
      </c>
    </row>
    <row r="479" s="86" customFormat="1" customHeight="1" spans="1:14">
      <c r="A479" s="86">
        <v>477</v>
      </c>
      <c r="B479" s="86" t="s">
        <v>1921</v>
      </c>
      <c r="C479" s="86" t="s">
        <v>15</v>
      </c>
      <c r="D479" s="86">
        <v>19650320</v>
      </c>
      <c r="E479" s="88" t="s">
        <v>1922</v>
      </c>
      <c r="F479" s="88" t="s">
        <v>1923</v>
      </c>
      <c r="G479" s="86" t="s">
        <v>19</v>
      </c>
      <c r="H479" s="86">
        <v>20121218</v>
      </c>
      <c r="I479" s="89" t="s">
        <v>1924</v>
      </c>
      <c r="J479" s="89">
        <v>3825</v>
      </c>
      <c r="K479" s="89">
        <v>0</v>
      </c>
      <c r="L479" s="102">
        <f t="shared" si="27"/>
        <v>2550</v>
      </c>
      <c r="M479" s="102">
        <f t="shared" si="28"/>
        <v>0</v>
      </c>
      <c r="N479" s="102">
        <f t="shared" si="29"/>
        <v>2550</v>
      </c>
    </row>
    <row r="480" s="86" customFormat="1" customHeight="1" spans="1:14">
      <c r="A480" s="86">
        <v>478</v>
      </c>
      <c r="B480" s="86" t="s">
        <v>1925</v>
      </c>
      <c r="C480" s="86" t="s">
        <v>15</v>
      </c>
      <c r="D480" s="86">
        <v>19740715</v>
      </c>
      <c r="E480" s="88" t="s">
        <v>1926</v>
      </c>
      <c r="F480" s="88" t="s">
        <v>1927</v>
      </c>
      <c r="G480" s="86" t="s">
        <v>38</v>
      </c>
      <c r="H480" s="86">
        <v>20121012</v>
      </c>
      <c r="I480" s="89" t="s">
        <v>27</v>
      </c>
      <c r="J480" s="89">
        <v>882.8</v>
      </c>
      <c r="K480" s="89">
        <v>198.64</v>
      </c>
      <c r="L480" s="102">
        <f t="shared" si="27"/>
        <v>588.533333333333</v>
      </c>
      <c r="M480" s="102">
        <f t="shared" si="28"/>
        <v>132.426666666667</v>
      </c>
      <c r="N480" s="102">
        <f t="shared" si="29"/>
        <v>720.96</v>
      </c>
    </row>
    <row r="481" s="86" customFormat="1" customHeight="1" spans="1:14">
      <c r="A481" s="86">
        <v>479</v>
      </c>
      <c r="B481" s="86" t="s">
        <v>1928</v>
      </c>
      <c r="C481" s="86" t="s">
        <v>15</v>
      </c>
      <c r="D481" s="86">
        <v>19660702</v>
      </c>
      <c r="E481" s="88" t="s">
        <v>1929</v>
      </c>
      <c r="F481" s="88" t="s">
        <v>1930</v>
      </c>
      <c r="G481" s="86" t="s">
        <v>19</v>
      </c>
      <c r="H481" s="86">
        <v>20140123</v>
      </c>
      <c r="I481" s="89" t="s">
        <v>1371</v>
      </c>
      <c r="J481" s="89">
        <v>10396.8</v>
      </c>
      <c r="K481" s="89">
        <v>2599.2</v>
      </c>
      <c r="L481" s="102">
        <f t="shared" si="27"/>
        <v>6931.2</v>
      </c>
      <c r="M481" s="102">
        <f t="shared" si="28"/>
        <v>1732.8</v>
      </c>
      <c r="N481" s="102">
        <f t="shared" si="29"/>
        <v>8664</v>
      </c>
    </row>
    <row r="482" s="86" customFormat="1" customHeight="1" spans="1:14">
      <c r="A482" s="86">
        <v>480</v>
      </c>
      <c r="B482" s="86" t="s">
        <v>1931</v>
      </c>
      <c r="C482" s="86" t="s">
        <v>15</v>
      </c>
      <c r="D482" s="86">
        <v>19651215</v>
      </c>
      <c r="E482" s="88" t="s">
        <v>1932</v>
      </c>
      <c r="F482" s="121" t="s">
        <v>1933</v>
      </c>
      <c r="G482" s="86" t="s">
        <v>19</v>
      </c>
      <c r="H482" s="86">
        <v>20140120</v>
      </c>
      <c r="I482" s="89" t="s">
        <v>1638</v>
      </c>
      <c r="J482" s="89">
        <v>7748.4</v>
      </c>
      <c r="K482" s="89">
        <v>0</v>
      </c>
      <c r="L482" s="102">
        <f t="shared" si="27"/>
        <v>5165.6</v>
      </c>
      <c r="M482" s="102">
        <f t="shared" si="28"/>
        <v>0</v>
      </c>
      <c r="N482" s="102">
        <f t="shared" si="29"/>
        <v>5165.6</v>
      </c>
    </row>
    <row r="483" s="86" customFormat="1" customHeight="1" spans="1:14">
      <c r="A483" s="86">
        <v>481</v>
      </c>
      <c r="B483" s="86" t="s">
        <v>1934</v>
      </c>
      <c r="C483" s="86" t="s">
        <v>179</v>
      </c>
      <c r="D483" s="86" t="s">
        <v>1935</v>
      </c>
      <c r="E483" s="88" t="s">
        <v>1936</v>
      </c>
      <c r="F483" s="86" t="s">
        <v>1937</v>
      </c>
      <c r="G483" s="86" t="s">
        <v>19</v>
      </c>
      <c r="H483" s="86">
        <v>201309</v>
      </c>
      <c r="I483" s="89" t="s">
        <v>1280</v>
      </c>
      <c r="J483" s="89">
        <v>5100</v>
      </c>
      <c r="K483" s="89">
        <v>0</v>
      </c>
      <c r="L483" s="102">
        <f t="shared" si="27"/>
        <v>3400</v>
      </c>
      <c r="M483" s="102">
        <f t="shared" si="28"/>
        <v>0</v>
      </c>
      <c r="N483" s="102">
        <f t="shared" si="29"/>
        <v>3400</v>
      </c>
    </row>
    <row r="484" s="86" customFormat="1" customHeight="1" spans="1:14">
      <c r="A484" s="86">
        <v>482</v>
      </c>
      <c r="B484" s="86" t="s">
        <v>1938</v>
      </c>
      <c r="C484" s="86" t="s">
        <v>15</v>
      </c>
      <c r="D484" s="86">
        <v>19721215</v>
      </c>
      <c r="E484" s="117" t="s">
        <v>1939</v>
      </c>
      <c r="F484" s="121" t="s">
        <v>1940</v>
      </c>
      <c r="G484" s="86" t="s">
        <v>19</v>
      </c>
      <c r="H484" s="86">
        <v>20130922</v>
      </c>
      <c r="I484" s="89" t="s">
        <v>197</v>
      </c>
      <c r="J484" s="89">
        <v>10704</v>
      </c>
      <c r="K484" s="89">
        <v>2408.52</v>
      </c>
      <c r="L484" s="102">
        <v>7136</v>
      </c>
      <c r="M484" s="102">
        <v>1605.68</v>
      </c>
      <c r="N484" s="102">
        <v>8741.68</v>
      </c>
    </row>
    <row r="485" s="86" customFormat="1" customHeight="1" spans="5:14">
      <c r="E485" s="118"/>
      <c r="F485" s="88"/>
      <c r="I485" s="89"/>
      <c r="J485" s="89">
        <f>SUM(J3:J484)</f>
        <v>2628624.04</v>
      </c>
      <c r="K485" s="89">
        <f>SUM(K3:K484)</f>
        <v>440135.630000001</v>
      </c>
      <c r="L485" s="89">
        <f>SUM(L3:L484)</f>
        <v>1752416.02666667</v>
      </c>
      <c r="M485" s="89">
        <f>SUM(M3:M484)</f>
        <v>293423.753333333</v>
      </c>
      <c r="N485" s="89">
        <f>SUM(N3:N484)</f>
        <v>2045839.78</v>
      </c>
    </row>
    <row r="486" s="86" customFormat="1" customHeight="1" spans="5:14">
      <c r="E486" s="88"/>
      <c r="F486" s="88"/>
      <c r="I486" s="89"/>
      <c r="J486" s="89"/>
      <c r="K486" s="89"/>
      <c r="L486" s="102"/>
      <c r="M486" s="102"/>
      <c r="N486" s="102"/>
    </row>
    <row r="487" s="86" customFormat="1" customHeight="1" spans="5:14">
      <c r="E487" s="88"/>
      <c r="F487" s="88"/>
      <c r="I487" s="89"/>
      <c r="J487" s="89"/>
      <c r="K487" s="89"/>
      <c r="L487" s="102"/>
      <c r="M487" s="102"/>
      <c r="N487" s="102"/>
    </row>
  </sheetData>
  <sheetProtection password="C63F" sheet="1" objects="1"/>
  <mergeCells count="1">
    <mergeCell ref="A1:N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opLeftCell="A118" workbookViewId="0">
      <selection activeCell="G39" sqref="G39"/>
    </sheetView>
  </sheetViews>
  <sheetFormatPr defaultColWidth="9" defaultRowHeight="13.5" outlineLevelCol="4"/>
  <cols>
    <col min="1" max="1" width="7.875" style="65" customWidth="1"/>
    <col min="2" max="2" width="4.875" style="65" customWidth="1"/>
    <col min="3" max="3" width="9" style="65"/>
    <col min="4" max="4" width="21.625" style="66" customWidth="1"/>
    <col min="5" max="5" width="42.375" style="65" customWidth="1"/>
    <col min="6" max="16384" width="9" style="65"/>
  </cols>
  <sheetData>
    <row r="1" s="65" customFormat="1" ht="35" customHeight="1" spans="1:5">
      <c r="A1" s="67" t="s">
        <v>1941</v>
      </c>
      <c r="B1" s="67"/>
      <c r="C1" s="67"/>
      <c r="D1" s="67"/>
      <c r="E1" s="67"/>
    </row>
    <row r="2" s="65" customFormat="1" ht="20" customHeight="1" spans="1:5">
      <c r="A2" s="68" t="s">
        <v>1942</v>
      </c>
      <c r="B2" s="69" t="s">
        <v>1943</v>
      </c>
      <c r="C2" s="68" t="s">
        <v>1</v>
      </c>
      <c r="D2" s="68" t="s">
        <v>4</v>
      </c>
      <c r="E2" s="68" t="s">
        <v>1944</v>
      </c>
    </row>
    <row r="3" s="65" customFormat="1" ht="20" customHeight="1" spans="1:5">
      <c r="A3" s="70">
        <v>1</v>
      </c>
      <c r="B3" s="71">
        <v>1</v>
      </c>
      <c r="C3" s="72" t="s">
        <v>14</v>
      </c>
      <c r="D3" s="73" t="s">
        <v>1945</v>
      </c>
      <c r="E3" s="74" t="s">
        <v>1946</v>
      </c>
    </row>
    <row r="4" s="65" customFormat="1" ht="20" customHeight="1" spans="1:5">
      <c r="A4" s="70">
        <v>2</v>
      </c>
      <c r="B4" s="71">
        <v>2</v>
      </c>
      <c r="C4" s="72" t="s">
        <v>22</v>
      </c>
      <c r="D4" s="73" t="s">
        <v>1947</v>
      </c>
      <c r="E4" s="74" t="s">
        <v>1946</v>
      </c>
    </row>
    <row r="5" s="65" customFormat="1" ht="20" customHeight="1" spans="1:5">
      <c r="A5" s="70">
        <v>3</v>
      </c>
      <c r="B5" s="71">
        <v>5</v>
      </c>
      <c r="C5" s="72" t="s">
        <v>39</v>
      </c>
      <c r="D5" s="73" t="s">
        <v>1948</v>
      </c>
      <c r="E5" s="74" t="s">
        <v>1946</v>
      </c>
    </row>
    <row r="6" s="65" customFormat="1" ht="20" customHeight="1" spans="1:5">
      <c r="A6" s="70">
        <v>4</v>
      </c>
      <c r="B6" s="71">
        <v>7</v>
      </c>
      <c r="C6" s="72" t="s">
        <v>50</v>
      </c>
      <c r="D6" s="73" t="s">
        <v>1949</v>
      </c>
      <c r="E6" s="74" t="s">
        <v>1946</v>
      </c>
    </row>
    <row r="7" s="65" customFormat="1" ht="20" customHeight="1" spans="1:5">
      <c r="A7" s="70">
        <v>5</v>
      </c>
      <c r="B7" s="71">
        <v>8</v>
      </c>
      <c r="C7" s="72" t="s">
        <v>54</v>
      </c>
      <c r="D7" s="73" t="s">
        <v>1950</v>
      </c>
      <c r="E7" s="74" t="s">
        <v>1946</v>
      </c>
    </row>
    <row r="8" s="65" customFormat="1" ht="20" customHeight="1" spans="1:5">
      <c r="A8" s="70">
        <v>6</v>
      </c>
      <c r="B8" s="71">
        <v>9</v>
      </c>
      <c r="C8" s="72" t="s">
        <v>60</v>
      </c>
      <c r="D8" s="73" t="s">
        <v>1951</v>
      </c>
      <c r="E8" s="74" t="s">
        <v>1952</v>
      </c>
    </row>
    <row r="9" s="65" customFormat="1" ht="20" customHeight="1" spans="1:5">
      <c r="A9" s="70">
        <v>7</v>
      </c>
      <c r="B9" s="71">
        <v>11</v>
      </c>
      <c r="C9" s="72" t="s">
        <v>70</v>
      </c>
      <c r="D9" s="73" t="s">
        <v>1953</v>
      </c>
      <c r="E9" s="74" t="s">
        <v>1946</v>
      </c>
    </row>
    <row r="10" s="65" customFormat="1" ht="20" customHeight="1" spans="1:5">
      <c r="A10" s="70">
        <v>8</v>
      </c>
      <c r="B10" s="71">
        <v>12</v>
      </c>
      <c r="C10" s="72" t="s">
        <v>74</v>
      </c>
      <c r="D10" s="73" t="s">
        <v>1954</v>
      </c>
      <c r="E10" s="74" t="s">
        <v>1946</v>
      </c>
    </row>
    <row r="11" s="65" customFormat="1" ht="20" customHeight="1" spans="1:5">
      <c r="A11" s="70">
        <v>9</v>
      </c>
      <c r="B11" s="71">
        <v>13</v>
      </c>
      <c r="C11" s="72" t="s">
        <v>77</v>
      </c>
      <c r="D11" s="122" t="s">
        <v>1955</v>
      </c>
      <c r="E11" s="74" t="s">
        <v>1946</v>
      </c>
    </row>
    <row r="12" s="65" customFormat="1" ht="20" customHeight="1" spans="1:5">
      <c r="A12" s="70">
        <v>10</v>
      </c>
      <c r="B12" s="71">
        <v>15</v>
      </c>
      <c r="C12" s="72" t="s">
        <v>85</v>
      </c>
      <c r="D12" s="122" t="s">
        <v>1956</v>
      </c>
      <c r="E12" s="74" t="s">
        <v>1946</v>
      </c>
    </row>
    <row r="13" s="65" customFormat="1" ht="20" customHeight="1" spans="1:5">
      <c r="A13" s="70">
        <v>11</v>
      </c>
      <c r="B13" s="71">
        <v>16</v>
      </c>
      <c r="C13" s="72" t="s">
        <v>91</v>
      </c>
      <c r="D13" s="73" t="s">
        <v>1957</v>
      </c>
      <c r="E13" s="74" t="s">
        <v>1946</v>
      </c>
    </row>
    <row r="14" s="65" customFormat="1" ht="20" customHeight="1" spans="1:5">
      <c r="A14" s="70">
        <v>12</v>
      </c>
      <c r="B14" s="71">
        <v>17</v>
      </c>
      <c r="C14" s="73" t="s">
        <v>96</v>
      </c>
      <c r="D14" s="73" t="s">
        <v>1958</v>
      </c>
      <c r="E14" s="74" t="s">
        <v>1946</v>
      </c>
    </row>
    <row r="15" s="65" customFormat="1" ht="20" customHeight="1" spans="1:5">
      <c r="A15" s="70">
        <v>13</v>
      </c>
      <c r="B15" s="71">
        <v>19</v>
      </c>
      <c r="C15" s="72" t="s">
        <v>103</v>
      </c>
      <c r="D15" s="122" t="s">
        <v>1959</v>
      </c>
      <c r="E15" s="74" t="s">
        <v>1946</v>
      </c>
    </row>
    <row r="16" s="65" customFormat="1" ht="20" customHeight="1" spans="1:5">
      <c r="A16" s="70">
        <v>14</v>
      </c>
      <c r="B16" s="71">
        <v>20</v>
      </c>
      <c r="C16" s="72" t="s">
        <v>108</v>
      </c>
      <c r="D16" s="122" t="s">
        <v>1960</v>
      </c>
      <c r="E16" s="74" t="s">
        <v>1946</v>
      </c>
    </row>
    <row r="17" s="65" customFormat="1" ht="20" customHeight="1" spans="1:5">
      <c r="A17" s="70">
        <v>15</v>
      </c>
      <c r="B17" s="71">
        <v>21</v>
      </c>
      <c r="C17" s="72" t="s">
        <v>113</v>
      </c>
      <c r="D17" s="122" t="s">
        <v>1961</v>
      </c>
      <c r="E17" s="74" t="s">
        <v>1946</v>
      </c>
    </row>
    <row r="18" s="65" customFormat="1" ht="20" customHeight="1" spans="1:5">
      <c r="A18" s="70">
        <v>16</v>
      </c>
      <c r="B18" s="71">
        <v>22</v>
      </c>
      <c r="C18" s="72" t="s">
        <v>116</v>
      </c>
      <c r="D18" s="73" t="s">
        <v>1962</v>
      </c>
      <c r="E18" s="74" t="s">
        <v>1946</v>
      </c>
    </row>
    <row r="19" s="65" customFormat="1" ht="20" customHeight="1" spans="1:5">
      <c r="A19" s="70">
        <v>17</v>
      </c>
      <c r="B19" s="71">
        <v>23</v>
      </c>
      <c r="C19" s="72" t="s">
        <v>121</v>
      </c>
      <c r="D19" s="122" t="s">
        <v>1963</v>
      </c>
      <c r="E19" s="74" t="s">
        <v>1946</v>
      </c>
    </row>
    <row r="20" s="65" customFormat="1" ht="20" customHeight="1" spans="1:5">
      <c r="A20" s="70">
        <v>18</v>
      </c>
      <c r="B20" s="71">
        <v>26</v>
      </c>
      <c r="C20" s="72" t="s">
        <v>137</v>
      </c>
      <c r="D20" s="73" t="s">
        <v>1964</v>
      </c>
      <c r="E20" s="74" t="s">
        <v>1952</v>
      </c>
    </row>
    <row r="21" s="65" customFormat="1" ht="20" customHeight="1" spans="1:5">
      <c r="A21" s="70">
        <v>19</v>
      </c>
      <c r="B21" s="71">
        <v>30</v>
      </c>
      <c r="C21" s="72" t="s">
        <v>154</v>
      </c>
      <c r="D21" s="73" t="s">
        <v>1965</v>
      </c>
      <c r="E21" s="74" t="s">
        <v>1946</v>
      </c>
    </row>
    <row r="22" s="65" customFormat="1" ht="20" customHeight="1" spans="1:5">
      <c r="A22" s="70">
        <v>20</v>
      </c>
      <c r="B22" s="71">
        <v>33</v>
      </c>
      <c r="C22" s="72" t="s">
        <v>165</v>
      </c>
      <c r="D22" s="122" t="s">
        <v>1966</v>
      </c>
      <c r="E22" s="74" t="s">
        <v>1946</v>
      </c>
    </row>
    <row r="23" s="65" customFormat="1" ht="20" customHeight="1" spans="1:5">
      <c r="A23" s="70">
        <v>21</v>
      </c>
      <c r="B23" s="71">
        <v>35</v>
      </c>
      <c r="C23" s="72" t="s">
        <v>175</v>
      </c>
      <c r="D23" s="122" t="s">
        <v>1967</v>
      </c>
      <c r="E23" s="74" t="s">
        <v>1946</v>
      </c>
    </row>
    <row r="24" s="65" customFormat="1" ht="20" customHeight="1" spans="1:5">
      <c r="A24" s="70">
        <v>22</v>
      </c>
      <c r="B24" s="71">
        <v>36</v>
      </c>
      <c r="C24" s="72" t="s">
        <v>178</v>
      </c>
      <c r="D24" s="73" t="s">
        <v>1968</v>
      </c>
      <c r="E24" s="74" t="s">
        <v>1946</v>
      </c>
    </row>
    <row r="25" s="65" customFormat="1" ht="20" customHeight="1" spans="1:5">
      <c r="A25" s="70">
        <v>23</v>
      </c>
      <c r="B25" s="71">
        <v>42</v>
      </c>
      <c r="C25" s="72" t="s">
        <v>207</v>
      </c>
      <c r="D25" s="122" t="s">
        <v>1969</v>
      </c>
      <c r="E25" s="74" t="s">
        <v>1946</v>
      </c>
    </row>
    <row r="26" s="65" customFormat="1" ht="20" customHeight="1" spans="1:5">
      <c r="A26" s="70">
        <v>24</v>
      </c>
      <c r="B26" s="71">
        <v>43</v>
      </c>
      <c r="C26" s="72" t="s">
        <v>211</v>
      </c>
      <c r="D26" s="73" t="s">
        <v>1970</v>
      </c>
      <c r="E26" s="74" t="s">
        <v>1946</v>
      </c>
    </row>
    <row r="27" s="65" customFormat="1" ht="20" customHeight="1" spans="1:5">
      <c r="A27" s="70">
        <v>25</v>
      </c>
      <c r="B27" s="71">
        <v>50</v>
      </c>
      <c r="C27" s="72" t="s">
        <v>239</v>
      </c>
      <c r="D27" s="73" t="s">
        <v>1971</v>
      </c>
      <c r="E27" s="74" t="s">
        <v>1946</v>
      </c>
    </row>
    <row r="28" s="65" customFormat="1" ht="20" customHeight="1" spans="1:5">
      <c r="A28" s="70">
        <v>26</v>
      </c>
      <c r="B28" s="71">
        <v>53</v>
      </c>
      <c r="C28" s="72" t="s">
        <v>255</v>
      </c>
      <c r="D28" s="73" t="s">
        <v>1972</v>
      </c>
      <c r="E28" s="74" t="s">
        <v>1946</v>
      </c>
    </row>
    <row r="29" s="65" customFormat="1" ht="20" customHeight="1" spans="1:5">
      <c r="A29" s="70">
        <v>27</v>
      </c>
      <c r="B29" s="71">
        <v>56</v>
      </c>
      <c r="C29" s="72" t="s">
        <v>268</v>
      </c>
      <c r="D29" s="73" t="s">
        <v>1973</v>
      </c>
      <c r="E29" s="74" t="s">
        <v>1946</v>
      </c>
    </row>
    <row r="30" s="65" customFormat="1" ht="20" customHeight="1" spans="1:5">
      <c r="A30" s="70">
        <v>28</v>
      </c>
      <c r="B30" s="71">
        <v>62</v>
      </c>
      <c r="C30" s="72" t="s">
        <v>296</v>
      </c>
      <c r="D30" s="73" t="s">
        <v>1974</v>
      </c>
      <c r="E30" s="74" t="s">
        <v>1975</v>
      </c>
    </row>
    <row r="31" s="65" customFormat="1" ht="30" customHeight="1" spans="1:5">
      <c r="A31" s="70">
        <v>29</v>
      </c>
      <c r="B31" s="71">
        <v>63</v>
      </c>
      <c r="C31" s="72" t="s">
        <v>1976</v>
      </c>
      <c r="D31" s="73" t="s">
        <v>1977</v>
      </c>
      <c r="E31" s="75" t="s">
        <v>1978</v>
      </c>
    </row>
    <row r="32" s="65" customFormat="1" ht="20" customHeight="1" spans="1:5">
      <c r="A32" s="70">
        <v>30</v>
      </c>
      <c r="B32" s="71">
        <v>68</v>
      </c>
      <c r="C32" s="72" t="s">
        <v>320</v>
      </c>
      <c r="D32" s="122" t="s">
        <v>1979</v>
      </c>
      <c r="E32" s="74" t="s">
        <v>1946</v>
      </c>
    </row>
    <row r="33" s="65" customFormat="1" ht="20" customHeight="1" spans="1:5">
      <c r="A33" s="70">
        <v>31</v>
      </c>
      <c r="B33" s="71">
        <v>72</v>
      </c>
      <c r="C33" s="72" t="s">
        <v>1980</v>
      </c>
      <c r="D33" s="73" t="s">
        <v>1981</v>
      </c>
      <c r="E33" s="76" t="s">
        <v>1982</v>
      </c>
    </row>
    <row r="34" s="65" customFormat="1" ht="20" customHeight="1" spans="1:5">
      <c r="A34" s="70">
        <v>32</v>
      </c>
      <c r="B34" s="71">
        <v>83</v>
      </c>
      <c r="C34" s="72" t="s">
        <v>382</v>
      </c>
      <c r="D34" s="122" t="s">
        <v>1983</v>
      </c>
      <c r="E34" s="74" t="s">
        <v>1984</v>
      </c>
    </row>
    <row r="35" s="65" customFormat="1" ht="20" customHeight="1" spans="1:5">
      <c r="A35" s="70">
        <v>33</v>
      </c>
      <c r="B35" s="71">
        <v>89</v>
      </c>
      <c r="C35" s="77" t="s">
        <v>409</v>
      </c>
      <c r="D35" s="78" t="s">
        <v>1985</v>
      </c>
      <c r="E35" s="74" t="s">
        <v>1946</v>
      </c>
    </row>
    <row r="36" s="65" customFormat="1" ht="20" customHeight="1" spans="1:5">
      <c r="A36" s="70">
        <v>34</v>
      </c>
      <c r="B36" s="71">
        <v>90</v>
      </c>
      <c r="C36" s="72" t="s">
        <v>414</v>
      </c>
      <c r="D36" s="73" t="s">
        <v>1986</v>
      </c>
      <c r="E36" s="74" t="s">
        <v>1975</v>
      </c>
    </row>
    <row r="37" s="65" customFormat="1" ht="20" customHeight="1" spans="1:5">
      <c r="A37" s="70">
        <v>35</v>
      </c>
      <c r="B37" s="71">
        <v>92</v>
      </c>
      <c r="C37" s="72" t="s">
        <v>422</v>
      </c>
      <c r="D37" s="73" t="s">
        <v>1987</v>
      </c>
      <c r="E37" s="74" t="s">
        <v>1975</v>
      </c>
    </row>
    <row r="38" s="65" customFormat="1" ht="20" customHeight="1" spans="1:5">
      <c r="A38" s="70">
        <v>36</v>
      </c>
      <c r="B38" s="71">
        <v>98</v>
      </c>
      <c r="C38" s="72" t="s">
        <v>451</v>
      </c>
      <c r="D38" s="73" t="s">
        <v>1988</v>
      </c>
      <c r="E38" s="74" t="s">
        <v>1946</v>
      </c>
    </row>
    <row r="39" s="65" customFormat="1" ht="20" customHeight="1" spans="1:5">
      <c r="A39" s="70">
        <v>37</v>
      </c>
      <c r="B39" s="71">
        <v>107</v>
      </c>
      <c r="C39" s="72" t="s">
        <v>493</v>
      </c>
      <c r="D39" s="73" t="s">
        <v>1989</v>
      </c>
      <c r="E39" s="74" t="s">
        <v>1975</v>
      </c>
    </row>
    <row r="40" s="65" customFormat="1" ht="20" customHeight="1" spans="1:5">
      <c r="A40" s="70">
        <v>38</v>
      </c>
      <c r="B40" s="71">
        <v>117</v>
      </c>
      <c r="C40" s="72" t="s">
        <v>533</v>
      </c>
      <c r="D40" s="73" t="s">
        <v>1990</v>
      </c>
      <c r="E40" s="74" t="s">
        <v>1946</v>
      </c>
    </row>
    <row r="41" s="65" customFormat="1" ht="20" customHeight="1" spans="1:5">
      <c r="A41" s="70">
        <v>39</v>
      </c>
      <c r="B41" s="71">
        <v>118</v>
      </c>
      <c r="C41" s="72" t="s">
        <v>538</v>
      </c>
      <c r="D41" s="73" t="s">
        <v>1991</v>
      </c>
      <c r="E41" s="74" t="s">
        <v>1975</v>
      </c>
    </row>
    <row r="42" s="65" customFormat="1" ht="20" customHeight="1" spans="1:5">
      <c r="A42" s="70">
        <v>40</v>
      </c>
      <c r="B42" s="71">
        <v>119</v>
      </c>
      <c r="C42" s="72" t="s">
        <v>543</v>
      </c>
      <c r="D42" s="122" t="s">
        <v>1992</v>
      </c>
      <c r="E42" s="74" t="s">
        <v>1975</v>
      </c>
    </row>
    <row r="43" s="65" customFormat="1" ht="20" customHeight="1" spans="1:5">
      <c r="A43" s="70">
        <v>41</v>
      </c>
      <c r="B43" s="71">
        <v>124</v>
      </c>
      <c r="C43" s="73" t="s">
        <v>565</v>
      </c>
      <c r="D43" s="73" t="s">
        <v>1993</v>
      </c>
      <c r="E43" s="74" t="s">
        <v>1975</v>
      </c>
    </row>
    <row r="44" s="65" customFormat="1" ht="20" customHeight="1" spans="1:5">
      <c r="A44" s="70">
        <v>42</v>
      </c>
      <c r="B44" s="71">
        <v>130</v>
      </c>
      <c r="C44" s="72" t="s">
        <v>593</v>
      </c>
      <c r="D44" s="122" t="s">
        <v>1994</v>
      </c>
      <c r="E44" s="74" t="s">
        <v>1946</v>
      </c>
    </row>
    <row r="45" s="65" customFormat="1" ht="20" customHeight="1" spans="1:5">
      <c r="A45" s="70">
        <v>43</v>
      </c>
      <c r="B45" s="71">
        <v>134</v>
      </c>
      <c r="C45" s="72" t="s">
        <v>608</v>
      </c>
      <c r="D45" s="73" t="s">
        <v>1995</v>
      </c>
      <c r="E45" s="74" t="s">
        <v>1946</v>
      </c>
    </row>
    <row r="46" s="65" customFormat="1" ht="20" customHeight="1" spans="1:5">
      <c r="A46" s="70">
        <v>44</v>
      </c>
      <c r="B46" s="71">
        <v>140</v>
      </c>
      <c r="C46" s="72" t="s">
        <v>633</v>
      </c>
      <c r="D46" s="73" t="s">
        <v>1996</v>
      </c>
      <c r="E46" s="74" t="s">
        <v>1975</v>
      </c>
    </row>
    <row r="47" s="65" customFormat="1" ht="20" customHeight="1" spans="1:5">
      <c r="A47" s="70">
        <v>45</v>
      </c>
      <c r="B47" s="71">
        <v>144</v>
      </c>
      <c r="C47" s="72" t="s">
        <v>650</v>
      </c>
      <c r="D47" s="73" t="s">
        <v>1997</v>
      </c>
      <c r="E47" s="74" t="s">
        <v>1946</v>
      </c>
    </row>
    <row r="48" s="65" customFormat="1" ht="20" customHeight="1" spans="1:5">
      <c r="A48" s="70">
        <v>46</v>
      </c>
      <c r="B48" s="71">
        <v>155</v>
      </c>
      <c r="C48" s="72" t="s">
        <v>699</v>
      </c>
      <c r="D48" s="122" t="s">
        <v>1998</v>
      </c>
      <c r="E48" s="74" t="s">
        <v>1946</v>
      </c>
    </row>
    <row r="49" s="65" customFormat="1" ht="20" customHeight="1" spans="1:5">
      <c r="A49" s="70">
        <v>47</v>
      </c>
      <c r="B49" s="71">
        <v>159</v>
      </c>
      <c r="C49" s="72" t="s">
        <v>716</v>
      </c>
      <c r="D49" s="73" t="s">
        <v>1999</v>
      </c>
      <c r="E49" s="74" t="s">
        <v>1946</v>
      </c>
    </row>
    <row r="50" s="65" customFormat="1" ht="20" customHeight="1" spans="1:5">
      <c r="A50" s="70">
        <v>48</v>
      </c>
      <c r="B50" s="71">
        <v>161</v>
      </c>
      <c r="C50" s="72" t="s">
        <v>724</v>
      </c>
      <c r="D50" s="122" t="s">
        <v>2000</v>
      </c>
      <c r="E50" s="74" t="s">
        <v>1946</v>
      </c>
    </row>
    <row r="51" s="65" customFormat="1" ht="20" customHeight="1" spans="1:5">
      <c r="A51" s="70">
        <v>49</v>
      </c>
      <c r="B51" s="71">
        <v>162</v>
      </c>
      <c r="C51" s="72" t="s">
        <v>727</v>
      </c>
      <c r="D51" s="122" t="s">
        <v>2001</v>
      </c>
      <c r="E51" s="74" t="s">
        <v>1946</v>
      </c>
    </row>
    <row r="52" s="65" customFormat="1" ht="20" customHeight="1" spans="1:5">
      <c r="A52" s="70">
        <v>50</v>
      </c>
      <c r="B52" s="71">
        <v>166</v>
      </c>
      <c r="C52" s="72" t="s">
        <v>743</v>
      </c>
      <c r="D52" s="73" t="s">
        <v>2002</v>
      </c>
      <c r="E52" s="74" t="s">
        <v>1946</v>
      </c>
    </row>
    <row r="53" s="65" customFormat="1" ht="20" customHeight="1" spans="1:5">
      <c r="A53" s="70">
        <v>51</v>
      </c>
      <c r="B53" s="71">
        <v>170</v>
      </c>
      <c r="C53" s="72" t="s">
        <v>758</v>
      </c>
      <c r="D53" s="73" t="s">
        <v>2003</v>
      </c>
      <c r="E53" s="74" t="s">
        <v>1946</v>
      </c>
    </row>
    <row r="54" s="65" customFormat="1" ht="20" customHeight="1" spans="1:5">
      <c r="A54" s="70">
        <v>52</v>
      </c>
      <c r="B54" s="71">
        <v>182</v>
      </c>
      <c r="C54" s="77" t="s">
        <v>810</v>
      </c>
      <c r="D54" s="78" t="s">
        <v>2004</v>
      </c>
      <c r="E54" s="74" t="s">
        <v>1946</v>
      </c>
    </row>
    <row r="55" s="65" customFormat="1" ht="20" customHeight="1" spans="1:5">
      <c r="A55" s="70">
        <v>53</v>
      </c>
      <c r="B55" s="71">
        <v>186</v>
      </c>
      <c r="C55" s="72" t="s">
        <v>825</v>
      </c>
      <c r="D55" s="73" t="s">
        <v>2005</v>
      </c>
      <c r="E55" s="74" t="s">
        <v>1975</v>
      </c>
    </row>
    <row r="56" s="65" customFormat="1" ht="20" customHeight="1" spans="1:5">
      <c r="A56" s="70">
        <v>54</v>
      </c>
      <c r="B56" s="71">
        <v>192</v>
      </c>
      <c r="C56" s="72" t="s">
        <v>850</v>
      </c>
      <c r="D56" s="73" t="s">
        <v>2006</v>
      </c>
      <c r="E56" s="74" t="s">
        <v>1975</v>
      </c>
    </row>
    <row r="57" s="65" customFormat="1" ht="20" customHeight="1" spans="1:5">
      <c r="A57" s="70">
        <v>55</v>
      </c>
      <c r="B57" s="71">
        <v>193</v>
      </c>
      <c r="C57" s="72" t="s">
        <v>854</v>
      </c>
      <c r="D57" s="73" t="s">
        <v>2007</v>
      </c>
      <c r="E57" s="74" t="s">
        <v>1946</v>
      </c>
    </row>
    <row r="58" s="65" customFormat="1" ht="20" customHeight="1" spans="1:5">
      <c r="A58" s="70">
        <v>56</v>
      </c>
      <c r="B58" s="71">
        <v>196</v>
      </c>
      <c r="C58" s="72" t="s">
        <v>867</v>
      </c>
      <c r="D58" s="73" t="s">
        <v>2008</v>
      </c>
      <c r="E58" s="74" t="s">
        <v>1975</v>
      </c>
    </row>
    <row r="59" s="65" customFormat="1" ht="20" customHeight="1" spans="1:5">
      <c r="A59" s="70">
        <v>57</v>
      </c>
      <c r="B59" s="71">
        <v>203</v>
      </c>
      <c r="C59" s="72" t="s">
        <v>894</v>
      </c>
      <c r="D59" s="73" t="s">
        <v>2009</v>
      </c>
      <c r="E59" s="74" t="s">
        <v>1946</v>
      </c>
    </row>
    <row r="60" s="65" customFormat="1" ht="20" customHeight="1" spans="1:5">
      <c r="A60" s="70">
        <v>58</v>
      </c>
      <c r="B60" s="71">
        <v>222</v>
      </c>
      <c r="C60" s="72" t="s">
        <v>977</v>
      </c>
      <c r="D60" s="122" t="s">
        <v>2010</v>
      </c>
      <c r="E60" s="74" t="s">
        <v>1946</v>
      </c>
    </row>
    <row r="61" s="65" customFormat="1" ht="20" customHeight="1" spans="1:5">
      <c r="A61" s="70">
        <v>59</v>
      </c>
      <c r="B61" s="71">
        <v>240</v>
      </c>
      <c r="C61" s="72" t="s">
        <v>1058</v>
      </c>
      <c r="D61" s="73" t="s">
        <v>2011</v>
      </c>
      <c r="E61" s="74" t="s">
        <v>1946</v>
      </c>
    </row>
    <row r="62" s="65" customFormat="1" ht="20" customHeight="1" spans="1:5">
      <c r="A62" s="70">
        <v>60</v>
      </c>
      <c r="B62" s="71">
        <v>246</v>
      </c>
      <c r="C62" s="72" t="s">
        <v>1084</v>
      </c>
      <c r="D62" s="122" t="s">
        <v>2012</v>
      </c>
      <c r="E62" s="74" t="s">
        <v>1946</v>
      </c>
    </row>
    <row r="63" s="65" customFormat="1" ht="20" customHeight="1" spans="1:5">
      <c r="A63" s="70">
        <v>61</v>
      </c>
      <c r="B63" s="71">
        <v>253</v>
      </c>
      <c r="C63" s="72" t="s">
        <v>1114</v>
      </c>
      <c r="D63" s="73" t="s">
        <v>2013</v>
      </c>
      <c r="E63" s="74" t="s">
        <v>1946</v>
      </c>
    </row>
    <row r="64" s="65" customFormat="1" ht="20" customHeight="1" spans="1:5">
      <c r="A64" s="70">
        <v>62</v>
      </c>
      <c r="B64" s="71">
        <v>257</v>
      </c>
      <c r="C64" s="72" t="s">
        <v>1131</v>
      </c>
      <c r="D64" s="73" t="s">
        <v>2014</v>
      </c>
      <c r="E64" s="74" t="s">
        <v>1946</v>
      </c>
    </row>
    <row r="65" s="65" customFormat="1" ht="20" customHeight="1" spans="1:5">
      <c r="A65" s="70">
        <v>63</v>
      </c>
      <c r="B65" s="71">
        <v>259</v>
      </c>
      <c r="C65" s="72" t="s">
        <v>1140</v>
      </c>
      <c r="D65" s="122" t="s">
        <v>2015</v>
      </c>
      <c r="E65" s="74" t="s">
        <v>1946</v>
      </c>
    </row>
    <row r="66" s="65" customFormat="1" ht="20" customHeight="1" spans="1:5">
      <c r="A66" s="70">
        <v>64</v>
      </c>
      <c r="B66" s="71">
        <v>260</v>
      </c>
      <c r="C66" s="72" t="s">
        <v>1144</v>
      </c>
      <c r="D66" s="73" t="s">
        <v>2016</v>
      </c>
      <c r="E66" s="79" t="s">
        <v>2017</v>
      </c>
    </row>
    <row r="67" s="65" customFormat="1" ht="20" customHeight="1" spans="1:5">
      <c r="A67" s="70">
        <v>65</v>
      </c>
      <c r="B67" s="71">
        <v>263</v>
      </c>
      <c r="C67" s="72" t="s">
        <v>1158</v>
      </c>
      <c r="D67" s="73" t="s">
        <v>2018</v>
      </c>
      <c r="E67" s="74" t="s">
        <v>1946</v>
      </c>
    </row>
    <row r="68" s="65" customFormat="1" ht="20" customHeight="1" spans="1:5">
      <c r="A68" s="70">
        <v>66</v>
      </c>
      <c r="B68" s="71">
        <v>269</v>
      </c>
      <c r="C68" s="72" t="s">
        <v>1181</v>
      </c>
      <c r="D68" s="73" t="s">
        <v>2019</v>
      </c>
      <c r="E68" s="74" t="s">
        <v>1946</v>
      </c>
    </row>
    <row r="69" s="65" customFormat="1" ht="20" customHeight="1" spans="1:5">
      <c r="A69" s="70">
        <v>67</v>
      </c>
      <c r="B69" s="71">
        <v>272</v>
      </c>
      <c r="C69" s="72" t="s">
        <v>1194</v>
      </c>
      <c r="D69" s="73" t="s">
        <v>2020</v>
      </c>
      <c r="E69" s="74" t="s">
        <v>1952</v>
      </c>
    </row>
    <row r="70" s="65" customFormat="1" ht="20" customHeight="1" spans="1:5">
      <c r="A70" s="70">
        <v>68</v>
      </c>
      <c r="B70" s="71">
        <v>274</v>
      </c>
      <c r="C70" s="72" t="s">
        <v>1202</v>
      </c>
      <c r="D70" s="122" t="s">
        <v>2021</v>
      </c>
      <c r="E70" s="74" t="s">
        <v>1946</v>
      </c>
    </row>
    <row r="71" s="65" customFormat="1" ht="20" customHeight="1" spans="1:5">
      <c r="A71" s="70">
        <v>69</v>
      </c>
      <c r="B71" s="71">
        <v>277</v>
      </c>
      <c r="C71" s="72" t="s">
        <v>1212</v>
      </c>
      <c r="D71" s="73" t="s">
        <v>2022</v>
      </c>
      <c r="E71" s="74" t="s">
        <v>1975</v>
      </c>
    </row>
    <row r="72" s="65" customFormat="1" ht="20" customHeight="1" spans="1:5">
      <c r="A72" s="70">
        <v>70</v>
      </c>
      <c r="B72" s="71">
        <v>279</v>
      </c>
      <c r="C72" s="72" t="s">
        <v>1220</v>
      </c>
      <c r="D72" s="73" t="s">
        <v>2023</v>
      </c>
      <c r="E72" s="74" t="s">
        <v>1946</v>
      </c>
    </row>
    <row r="73" s="65" customFormat="1" ht="20" customHeight="1" spans="1:5">
      <c r="A73" s="70">
        <v>71</v>
      </c>
      <c r="B73" s="71">
        <v>281</v>
      </c>
      <c r="C73" s="72" t="s">
        <v>1227</v>
      </c>
      <c r="D73" s="73" t="s">
        <v>2024</v>
      </c>
      <c r="E73" s="79" t="s">
        <v>2017</v>
      </c>
    </row>
    <row r="74" s="65" customFormat="1" ht="20" customHeight="1" spans="1:5">
      <c r="A74" s="70">
        <v>72</v>
      </c>
      <c r="B74" s="71">
        <v>282</v>
      </c>
      <c r="C74" s="72" t="s">
        <v>1232</v>
      </c>
      <c r="D74" s="73" t="s">
        <v>2025</v>
      </c>
      <c r="E74" s="74" t="s">
        <v>1946</v>
      </c>
    </row>
    <row r="75" s="65" customFormat="1" ht="20" customHeight="1" spans="1:5">
      <c r="A75" s="70">
        <v>73</v>
      </c>
      <c r="B75" s="71">
        <v>283</v>
      </c>
      <c r="C75" s="72" t="s">
        <v>1236</v>
      </c>
      <c r="D75" s="73" t="s">
        <v>2026</v>
      </c>
      <c r="E75" s="74" t="s">
        <v>1946</v>
      </c>
    </row>
    <row r="76" s="65" customFormat="1" ht="20" customHeight="1" spans="1:5">
      <c r="A76" s="70">
        <v>74</v>
      </c>
      <c r="B76" s="71">
        <v>284</v>
      </c>
      <c r="C76" s="72" t="s">
        <v>1239</v>
      </c>
      <c r="D76" s="73" t="s">
        <v>2027</v>
      </c>
      <c r="E76" s="74" t="s">
        <v>2028</v>
      </c>
    </row>
    <row r="77" s="65" customFormat="1" ht="20" customHeight="1" spans="1:5">
      <c r="A77" s="70">
        <v>75</v>
      </c>
      <c r="B77" s="71">
        <v>285</v>
      </c>
      <c r="C77" s="72" t="s">
        <v>1242</v>
      </c>
      <c r="D77" s="122" t="s">
        <v>2029</v>
      </c>
      <c r="E77" s="74" t="s">
        <v>1946</v>
      </c>
    </row>
    <row r="78" s="65" customFormat="1" ht="20" customHeight="1" spans="1:5">
      <c r="A78" s="70">
        <v>76</v>
      </c>
      <c r="B78" s="71">
        <v>292</v>
      </c>
      <c r="C78" s="72" t="s">
        <v>1266</v>
      </c>
      <c r="D78" s="73" t="s">
        <v>2030</v>
      </c>
      <c r="E78" s="74" t="s">
        <v>1946</v>
      </c>
    </row>
    <row r="79" s="65" customFormat="1" ht="20" customHeight="1" spans="1:5">
      <c r="A79" s="70">
        <v>77</v>
      </c>
      <c r="B79" s="71">
        <v>294</v>
      </c>
      <c r="C79" s="72" t="s">
        <v>1273</v>
      </c>
      <c r="D79" s="73" t="s">
        <v>2031</v>
      </c>
      <c r="E79" s="74" t="s">
        <v>2032</v>
      </c>
    </row>
    <row r="80" s="65" customFormat="1" ht="20" customHeight="1" spans="1:5">
      <c r="A80" s="70">
        <v>78</v>
      </c>
      <c r="B80" s="71">
        <v>298</v>
      </c>
      <c r="C80" s="72" t="s">
        <v>1287</v>
      </c>
      <c r="D80" s="73" t="s">
        <v>2033</v>
      </c>
      <c r="E80" s="74" t="s">
        <v>1946</v>
      </c>
    </row>
    <row r="81" s="65" customFormat="1" ht="20" customHeight="1" spans="1:5">
      <c r="A81" s="70">
        <v>79</v>
      </c>
      <c r="B81" s="71">
        <v>299</v>
      </c>
      <c r="C81" s="72" t="s">
        <v>1290</v>
      </c>
      <c r="D81" s="73" t="s">
        <v>2034</v>
      </c>
      <c r="E81" s="74" t="s">
        <v>1984</v>
      </c>
    </row>
    <row r="82" s="65" customFormat="1" ht="20" customHeight="1" spans="1:5">
      <c r="A82" s="70">
        <v>80</v>
      </c>
      <c r="B82" s="71">
        <v>300</v>
      </c>
      <c r="C82" s="72" t="s">
        <v>1294</v>
      </c>
      <c r="D82" s="73" t="s">
        <v>2035</v>
      </c>
      <c r="E82" s="74" t="s">
        <v>1946</v>
      </c>
    </row>
    <row r="83" s="65" customFormat="1" ht="20" customHeight="1" spans="1:5">
      <c r="A83" s="70">
        <v>81</v>
      </c>
      <c r="B83" s="71">
        <v>301</v>
      </c>
      <c r="C83" s="72" t="s">
        <v>1297</v>
      </c>
      <c r="D83" s="73" t="s">
        <v>2036</v>
      </c>
      <c r="E83" s="74" t="s">
        <v>1946</v>
      </c>
    </row>
    <row r="84" s="65" customFormat="1" ht="20" customHeight="1" spans="1:5">
      <c r="A84" s="70">
        <v>82</v>
      </c>
      <c r="B84" s="71">
        <v>302</v>
      </c>
      <c r="C84" s="72" t="s">
        <v>1300</v>
      </c>
      <c r="D84" s="73" t="s">
        <v>2037</v>
      </c>
      <c r="E84" s="74" t="s">
        <v>1975</v>
      </c>
    </row>
    <row r="85" s="65" customFormat="1" ht="20" customHeight="1" spans="1:5">
      <c r="A85" s="70">
        <v>83</v>
      </c>
      <c r="B85" s="71">
        <v>303</v>
      </c>
      <c r="C85" s="72" t="s">
        <v>1304</v>
      </c>
      <c r="D85" s="122" t="s">
        <v>2038</v>
      </c>
      <c r="E85" s="74" t="s">
        <v>1946</v>
      </c>
    </row>
    <row r="86" s="65" customFormat="1" ht="20" customHeight="1" spans="1:5">
      <c r="A86" s="70">
        <v>84</v>
      </c>
      <c r="B86" s="71">
        <v>305</v>
      </c>
      <c r="C86" s="72" t="s">
        <v>1312</v>
      </c>
      <c r="D86" s="122" t="s">
        <v>2039</v>
      </c>
      <c r="E86" s="74" t="s">
        <v>1946</v>
      </c>
    </row>
    <row r="87" s="65" customFormat="1" ht="20" customHeight="1" spans="1:5">
      <c r="A87" s="70">
        <v>85</v>
      </c>
      <c r="B87" s="71">
        <v>312</v>
      </c>
      <c r="C87" s="72" t="s">
        <v>1340</v>
      </c>
      <c r="D87" s="73" t="s">
        <v>2040</v>
      </c>
      <c r="E87" s="74" t="s">
        <v>1946</v>
      </c>
    </row>
    <row r="88" s="65" customFormat="1" ht="20" customHeight="1" spans="1:5">
      <c r="A88" s="70">
        <v>86</v>
      </c>
      <c r="B88" s="71">
        <v>313</v>
      </c>
      <c r="C88" s="80" t="s">
        <v>1344</v>
      </c>
      <c r="D88" s="122" t="s">
        <v>2041</v>
      </c>
      <c r="E88" s="74" t="s">
        <v>1946</v>
      </c>
    </row>
    <row r="89" s="65" customFormat="1" ht="20" customHeight="1" spans="1:5">
      <c r="A89" s="70">
        <v>87</v>
      </c>
      <c r="B89" s="71">
        <v>317</v>
      </c>
      <c r="C89" s="72" t="s">
        <v>1358</v>
      </c>
      <c r="D89" s="122" t="s">
        <v>2042</v>
      </c>
      <c r="E89" s="74" t="s">
        <v>1946</v>
      </c>
    </row>
    <row r="90" s="65" customFormat="1" ht="20" customHeight="1" spans="1:5">
      <c r="A90" s="70">
        <v>88</v>
      </c>
      <c r="B90" s="71">
        <v>318</v>
      </c>
      <c r="C90" s="72" t="s">
        <v>1362</v>
      </c>
      <c r="D90" s="122" t="s">
        <v>2043</v>
      </c>
      <c r="E90" s="74" t="s">
        <v>1946</v>
      </c>
    </row>
    <row r="91" s="65" customFormat="1" ht="20" customHeight="1" spans="1:5">
      <c r="A91" s="70">
        <v>89</v>
      </c>
      <c r="B91" s="71">
        <v>319</v>
      </c>
      <c r="C91" s="72" t="s">
        <v>1365</v>
      </c>
      <c r="D91" s="73" t="s">
        <v>2044</v>
      </c>
      <c r="E91" s="74" t="s">
        <v>1975</v>
      </c>
    </row>
    <row r="92" s="65" customFormat="1" ht="20" customHeight="1" spans="1:5">
      <c r="A92" s="70">
        <v>90</v>
      </c>
      <c r="B92" s="71">
        <v>324</v>
      </c>
      <c r="C92" s="72" t="s">
        <v>2045</v>
      </c>
      <c r="D92" s="73" t="s">
        <v>2046</v>
      </c>
      <c r="E92" s="76" t="s">
        <v>2047</v>
      </c>
    </row>
    <row r="93" s="65" customFormat="1" ht="20" customHeight="1" spans="1:5">
      <c r="A93" s="70">
        <v>91</v>
      </c>
      <c r="B93" s="71">
        <v>325</v>
      </c>
      <c r="C93" s="72" t="s">
        <v>1384</v>
      </c>
      <c r="D93" s="73" t="s">
        <v>2048</v>
      </c>
      <c r="E93" s="74" t="s">
        <v>1946</v>
      </c>
    </row>
    <row r="94" s="65" customFormat="1" ht="20" customHeight="1" spans="1:5">
      <c r="A94" s="70">
        <v>92</v>
      </c>
      <c r="B94" s="71">
        <v>330</v>
      </c>
      <c r="C94" s="72" t="s">
        <v>1404</v>
      </c>
      <c r="D94" s="122" t="s">
        <v>2049</v>
      </c>
      <c r="E94" s="74" t="s">
        <v>1946</v>
      </c>
    </row>
    <row r="95" s="65" customFormat="1" ht="20" customHeight="1" spans="1:5">
      <c r="A95" s="70">
        <v>93</v>
      </c>
      <c r="B95" s="71">
        <v>346</v>
      </c>
      <c r="C95" s="72" t="s">
        <v>1462</v>
      </c>
      <c r="D95" s="73" t="s">
        <v>2050</v>
      </c>
      <c r="E95" s="74" t="s">
        <v>1946</v>
      </c>
    </row>
    <row r="96" s="65" customFormat="1" ht="20" customHeight="1" spans="1:5">
      <c r="A96" s="70">
        <v>94</v>
      </c>
      <c r="B96" s="71">
        <v>350</v>
      </c>
      <c r="C96" s="72" t="s">
        <v>1475</v>
      </c>
      <c r="D96" s="73" t="s">
        <v>2051</v>
      </c>
      <c r="E96" s="74" t="s">
        <v>1975</v>
      </c>
    </row>
    <row r="97" s="65" customFormat="1" ht="20" customHeight="1" spans="1:5">
      <c r="A97" s="70">
        <v>95</v>
      </c>
      <c r="B97" s="71">
        <v>351</v>
      </c>
      <c r="C97" s="72" t="s">
        <v>1479</v>
      </c>
      <c r="D97" s="72" t="s">
        <v>2052</v>
      </c>
      <c r="E97" s="74" t="s">
        <v>2053</v>
      </c>
    </row>
    <row r="98" s="65" customFormat="1" ht="20" customHeight="1" spans="1:5">
      <c r="A98" s="70">
        <v>96</v>
      </c>
      <c r="B98" s="71">
        <v>352</v>
      </c>
      <c r="C98" s="81" t="s">
        <v>1483</v>
      </c>
      <c r="D98" s="73" t="s">
        <v>2054</v>
      </c>
      <c r="E98" s="74" t="s">
        <v>1975</v>
      </c>
    </row>
    <row r="99" s="65" customFormat="1" ht="20" customHeight="1" spans="1:5">
      <c r="A99" s="70">
        <v>97</v>
      </c>
      <c r="B99" s="71">
        <v>354</v>
      </c>
      <c r="C99" s="81" t="s">
        <v>1491</v>
      </c>
      <c r="D99" s="73" t="s">
        <v>2055</v>
      </c>
      <c r="E99" s="74" t="s">
        <v>1946</v>
      </c>
    </row>
    <row r="100" s="65" customFormat="1" ht="20" customHeight="1" spans="1:5">
      <c r="A100" s="70">
        <v>98</v>
      </c>
      <c r="B100" s="71">
        <v>356</v>
      </c>
      <c r="C100" s="81" t="s">
        <v>1498</v>
      </c>
      <c r="D100" s="73" t="s">
        <v>2056</v>
      </c>
      <c r="E100" s="74" t="s">
        <v>1946</v>
      </c>
    </row>
    <row r="101" s="65" customFormat="1" ht="46" customHeight="1" spans="1:5">
      <c r="A101" s="70">
        <v>99</v>
      </c>
      <c r="B101" s="71">
        <v>358</v>
      </c>
      <c r="C101" s="72" t="s">
        <v>2057</v>
      </c>
      <c r="D101" s="73" t="s">
        <v>2058</v>
      </c>
      <c r="E101" s="82" t="s">
        <v>2059</v>
      </c>
    </row>
    <row r="102" s="65" customFormat="1" ht="20" customHeight="1" spans="1:5">
      <c r="A102" s="70">
        <v>100</v>
      </c>
      <c r="B102" s="71">
        <v>363</v>
      </c>
      <c r="C102" s="83" t="s">
        <v>1517</v>
      </c>
      <c r="D102" s="73" t="s">
        <v>2060</v>
      </c>
      <c r="E102" s="74" t="s">
        <v>1975</v>
      </c>
    </row>
    <row r="103" s="65" customFormat="1" ht="20" customHeight="1" spans="1:5">
      <c r="A103" s="70">
        <v>101</v>
      </c>
      <c r="B103" s="73">
        <v>370</v>
      </c>
      <c r="C103" s="73" t="s">
        <v>1540</v>
      </c>
      <c r="D103" s="73" t="s">
        <v>2061</v>
      </c>
      <c r="E103" s="74" t="s">
        <v>1975</v>
      </c>
    </row>
    <row r="104" s="65" customFormat="1" ht="20" customHeight="1" spans="1:5">
      <c r="A104" s="70">
        <v>102</v>
      </c>
      <c r="B104" s="71">
        <v>379</v>
      </c>
      <c r="C104" s="72" t="s">
        <v>1571</v>
      </c>
      <c r="D104" s="72" t="s">
        <v>2062</v>
      </c>
      <c r="E104" s="74" t="s">
        <v>1975</v>
      </c>
    </row>
    <row r="105" s="65" customFormat="1" ht="20" customHeight="1" spans="1:5">
      <c r="A105" s="70">
        <v>103</v>
      </c>
      <c r="B105" s="71">
        <v>386</v>
      </c>
      <c r="C105" s="72" t="s">
        <v>1593</v>
      </c>
      <c r="D105" s="73" t="s">
        <v>2063</v>
      </c>
      <c r="E105" s="74" t="s">
        <v>1946</v>
      </c>
    </row>
    <row r="106" s="65" customFormat="1" ht="20" customHeight="1" spans="1:5">
      <c r="A106" s="70">
        <v>104</v>
      </c>
      <c r="B106" s="71">
        <v>390</v>
      </c>
      <c r="C106" s="72" t="s">
        <v>1608</v>
      </c>
      <c r="D106" s="72" t="s">
        <v>2064</v>
      </c>
      <c r="E106" s="74" t="s">
        <v>1946</v>
      </c>
    </row>
    <row r="107" s="65" customFormat="1" ht="20" customHeight="1" spans="1:5">
      <c r="A107" s="70">
        <v>105</v>
      </c>
      <c r="B107" s="71">
        <v>391</v>
      </c>
      <c r="C107" s="72" t="s">
        <v>1611</v>
      </c>
      <c r="D107" s="73" t="s">
        <v>2065</v>
      </c>
      <c r="E107" s="74" t="s">
        <v>1946</v>
      </c>
    </row>
    <row r="108" s="65" customFormat="1" ht="20" customHeight="1" spans="1:5">
      <c r="A108" s="70">
        <v>106</v>
      </c>
      <c r="B108" s="71">
        <v>393</v>
      </c>
      <c r="C108" s="84" t="s">
        <v>1618</v>
      </c>
      <c r="D108" s="84" t="s">
        <v>2066</v>
      </c>
      <c r="E108" s="74" t="s">
        <v>1946</v>
      </c>
    </row>
    <row r="109" s="65" customFormat="1" ht="20" customHeight="1" spans="1:5">
      <c r="A109" s="70">
        <v>107</v>
      </c>
      <c r="B109" s="71">
        <v>395</v>
      </c>
      <c r="C109" s="72" t="s">
        <v>1625</v>
      </c>
      <c r="D109" s="72" t="s">
        <v>2067</v>
      </c>
      <c r="E109" s="74" t="s">
        <v>1946</v>
      </c>
    </row>
    <row r="110" s="65" customFormat="1" ht="20" customHeight="1" spans="1:5">
      <c r="A110" s="70">
        <v>108</v>
      </c>
      <c r="B110" s="71">
        <v>397</v>
      </c>
      <c r="C110" s="85" t="s">
        <v>1632</v>
      </c>
      <c r="D110" s="85" t="s">
        <v>2068</v>
      </c>
      <c r="E110" s="74" t="s">
        <v>1946</v>
      </c>
    </row>
    <row r="111" s="65" customFormat="1" ht="20" customHeight="1" spans="1:5">
      <c r="A111" s="70">
        <v>109</v>
      </c>
      <c r="B111" s="71">
        <v>402</v>
      </c>
      <c r="C111" s="72" t="s">
        <v>1648</v>
      </c>
      <c r="D111" s="73" t="s">
        <v>2069</v>
      </c>
      <c r="E111" s="74" t="s">
        <v>1975</v>
      </c>
    </row>
    <row r="112" s="65" customFormat="1" ht="20" customHeight="1" spans="1:5">
      <c r="A112" s="70">
        <v>110</v>
      </c>
      <c r="B112" s="71">
        <v>404</v>
      </c>
      <c r="C112" s="72" t="s">
        <v>1657</v>
      </c>
      <c r="D112" s="73" t="s">
        <v>2070</v>
      </c>
      <c r="E112" s="74" t="s">
        <v>1946</v>
      </c>
    </row>
    <row r="113" s="65" customFormat="1" ht="20" customHeight="1" spans="1:5">
      <c r="A113" s="70">
        <v>111</v>
      </c>
      <c r="B113" s="71">
        <v>405</v>
      </c>
      <c r="C113" s="72" t="s">
        <v>1660</v>
      </c>
      <c r="D113" s="73" t="s">
        <v>2071</v>
      </c>
      <c r="E113" s="74" t="s">
        <v>2017</v>
      </c>
    </row>
    <row r="114" s="65" customFormat="1" ht="20" customHeight="1" spans="1:5">
      <c r="A114" s="70">
        <v>112</v>
      </c>
      <c r="B114" s="71">
        <v>407</v>
      </c>
      <c r="C114" s="72" t="s">
        <v>1670</v>
      </c>
      <c r="D114" s="122" t="s">
        <v>2072</v>
      </c>
      <c r="E114" s="74" t="s">
        <v>1946</v>
      </c>
    </row>
    <row r="115" s="65" customFormat="1" ht="20" customHeight="1" spans="1:5">
      <c r="A115" s="70">
        <v>113</v>
      </c>
      <c r="B115" s="71">
        <v>414</v>
      </c>
      <c r="C115" s="72" t="s">
        <v>1701</v>
      </c>
      <c r="D115" s="78" t="s">
        <v>2073</v>
      </c>
      <c r="E115" s="74" t="s">
        <v>1946</v>
      </c>
    </row>
    <row r="116" s="65" customFormat="1" ht="20" customHeight="1" spans="1:5">
      <c r="A116" s="70">
        <v>114</v>
      </c>
      <c r="B116" s="71">
        <v>417</v>
      </c>
      <c r="C116" s="72" t="s">
        <v>1710</v>
      </c>
      <c r="D116" s="122" t="s">
        <v>2074</v>
      </c>
      <c r="E116" s="74" t="s">
        <v>1946</v>
      </c>
    </row>
    <row r="117" s="65" customFormat="1" ht="20" customHeight="1" spans="1:5">
      <c r="A117" s="70">
        <v>115</v>
      </c>
      <c r="B117" s="72">
        <v>424</v>
      </c>
      <c r="C117" s="72" t="s">
        <v>1735</v>
      </c>
      <c r="D117" s="73" t="s">
        <v>2075</v>
      </c>
      <c r="E117" s="74" t="s">
        <v>1946</v>
      </c>
    </row>
    <row r="118" s="65" customFormat="1" ht="20" customHeight="1" spans="1:5">
      <c r="A118" s="70">
        <v>116</v>
      </c>
      <c r="B118" s="72">
        <v>426</v>
      </c>
      <c r="C118" s="72" t="s">
        <v>1742</v>
      </c>
      <c r="D118" s="73" t="s">
        <v>2076</v>
      </c>
      <c r="E118" s="74" t="s">
        <v>1975</v>
      </c>
    </row>
    <row r="119" s="65" customFormat="1" ht="20" customHeight="1" spans="1:5">
      <c r="A119" s="70">
        <v>117</v>
      </c>
      <c r="B119" s="71">
        <v>441</v>
      </c>
      <c r="C119" s="72" t="s">
        <v>2077</v>
      </c>
      <c r="D119" s="73" t="s">
        <v>2078</v>
      </c>
      <c r="E119" s="76" t="s">
        <v>2079</v>
      </c>
    </row>
    <row r="120" s="65" customFormat="1" ht="20" customHeight="1" spans="1:5">
      <c r="A120" s="70">
        <v>118</v>
      </c>
      <c r="B120" s="72">
        <v>442</v>
      </c>
      <c r="C120" s="72" t="s">
        <v>1789</v>
      </c>
      <c r="D120" s="73" t="s">
        <v>2080</v>
      </c>
      <c r="E120" s="74" t="s">
        <v>1946</v>
      </c>
    </row>
    <row r="121" s="65" customFormat="1" ht="20" customHeight="1" spans="1:5">
      <c r="A121" s="70">
        <v>119</v>
      </c>
      <c r="B121" s="71">
        <v>443</v>
      </c>
      <c r="C121" s="72" t="s">
        <v>1792</v>
      </c>
      <c r="D121" s="73" t="s">
        <v>2081</v>
      </c>
      <c r="E121" s="74" t="s">
        <v>1975</v>
      </c>
    </row>
    <row r="122" s="65" customFormat="1" ht="20" customHeight="1" spans="1:5">
      <c r="A122" s="70">
        <v>120</v>
      </c>
      <c r="B122" s="72">
        <v>450</v>
      </c>
      <c r="C122" s="72" t="s">
        <v>1815</v>
      </c>
      <c r="D122" s="73" t="s">
        <v>2082</v>
      </c>
      <c r="E122" s="74" t="s">
        <v>1946</v>
      </c>
    </row>
    <row r="123" s="65" customFormat="1" ht="20" customHeight="1" spans="1:5">
      <c r="A123" s="70">
        <v>121</v>
      </c>
      <c r="B123" s="71">
        <v>451</v>
      </c>
      <c r="C123" s="72" t="s">
        <v>1818</v>
      </c>
      <c r="D123" s="122" t="s">
        <v>2083</v>
      </c>
      <c r="E123" s="74" t="s">
        <v>1984</v>
      </c>
    </row>
    <row r="124" s="65" customFormat="1" ht="20" customHeight="1" spans="1:5">
      <c r="A124" s="70">
        <v>122</v>
      </c>
      <c r="B124" s="71">
        <v>461</v>
      </c>
      <c r="C124" s="72" t="s">
        <v>2084</v>
      </c>
      <c r="D124" s="73" t="s">
        <v>2085</v>
      </c>
      <c r="E124" s="76" t="s">
        <v>2086</v>
      </c>
    </row>
    <row r="125" s="65" customFormat="1" ht="20" customHeight="1" spans="1:5">
      <c r="A125" s="70">
        <v>123</v>
      </c>
      <c r="B125" s="71">
        <v>467</v>
      </c>
      <c r="C125" s="72" t="s">
        <v>1867</v>
      </c>
      <c r="D125" s="73" t="s">
        <v>2087</v>
      </c>
      <c r="E125" s="74" t="s">
        <v>1946</v>
      </c>
    </row>
    <row r="126" s="65" customFormat="1" ht="20" customHeight="1" spans="1:5">
      <c r="A126" s="70">
        <v>124</v>
      </c>
      <c r="B126" s="71">
        <v>468</v>
      </c>
      <c r="C126" s="72" t="s">
        <v>1870</v>
      </c>
      <c r="D126" s="73" t="s">
        <v>2088</v>
      </c>
      <c r="E126" s="74" t="s">
        <v>1984</v>
      </c>
    </row>
    <row r="127" s="65" customFormat="1" ht="20" customHeight="1" spans="1:5">
      <c r="A127" s="70">
        <v>125</v>
      </c>
      <c r="B127" s="71">
        <v>471</v>
      </c>
      <c r="C127" s="72" t="s">
        <v>1880</v>
      </c>
      <c r="D127" s="73" t="s">
        <v>2089</v>
      </c>
      <c r="E127" s="74" t="s">
        <v>1946</v>
      </c>
    </row>
    <row r="128" s="65" customFormat="1" ht="20" customHeight="1" spans="1:5">
      <c r="A128" s="70">
        <v>126</v>
      </c>
      <c r="B128" s="71">
        <v>473</v>
      </c>
      <c r="C128" s="72" t="s">
        <v>1887</v>
      </c>
      <c r="D128" s="73" t="s">
        <v>2090</v>
      </c>
      <c r="E128" s="79" t="s">
        <v>2091</v>
      </c>
    </row>
    <row r="129" s="65" customFormat="1" ht="20" customHeight="1" spans="1:5">
      <c r="A129" s="70">
        <v>127</v>
      </c>
      <c r="B129" s="71">
        <v>478</v>
      </c>
      <c r="C129" s="72" t="s">
        <v>1904</v>
      </c>
      <c r="D129" s="73" t="s">
        <v>2092</v>
      </c>
      <c r="E129" s="74" t="s">
        <v>1975</v>
      </c>
    </row>
    <row r="130" s="65" customFormat="1" ht="20" customHeight="1" spans="1:5">
      <c r="A130" s="70">
        <v>128</v>
      </c>
      <c r="B130" s="71">
        <v>480</v>
      </c>
      <c r="C130" s="72" t="s">
        <v>1911</v>
      </c>
      <c r="D130" s="73" t="s">
        <v>2093</v>
      </c>
      <c r="E130" s="74" t="s">
        <v>1975</v>
      </c>
    </row>
    <row r="131" s="65" customFormat="1" ht="20" customHeight="1" spans="1:5">
      <c r="A131" s="70">
        <v>129</v>
      </c>
      <c r="B131" s="71">
        <v>483</v>
      </c>
      <c r="C131" s="72" t="s">
        <v>1921</v>
      </c>
      <c r="D131" s="73" t="s">
        <v>2094</v>
      </c>
      <c r="E131" s="74" t="s">
        <v>1975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3"/>
  <sheetViews>
    <sheetView topLeftCell="A470" workbookViewId="0">
      <selection activeCell="T111" sqref="T111"/>
    </sheetView>
  </sheetViews>
  <sheetFormatPr defaultColWidth="9" defaultRowHeight="20" customHeight="1"/>
  <cols>
    <col min="1" max="1" width="3.375" style="12" customWidth="1"/>
    <col min="2" max="2" width="3.375" style="13" hidden="1" customWidth="1"/>
    <col min="3" max="3" width="4.875" style="9" customWidth="1"/>
    <col min="4" max="4" width="1.875" style="9" customWidth="1"/>
    <col min="5" max="5" width="6.625" style="9" customWidth="1"/>
    <col min="6" max="6" width="10.125" style="14" customWidth="1"/>
    <col min="7" max="7" width="14.75" style="14" customWidth="1"/>
    <col min="8" max="8" width="13.875" style="15" customWidth="1"/>
    <col min="9" max="9" width="3.375" style="9" customWidth="1"/>
    <col min="10" max="10" width="7" style="14" customWidth="1"/>
    <col min="11" max="11" width="16.5" style="14" customWidth="1"/>
    <col min="12" max="12" width="9" style="16" customWidth="1"/>
    <col min="13" max="13" width="8.5" style="16" customWidth="1"/>
    <col min="14" max="14" width="8.125" style="16" customWidth="1"/>
    <col min="15" max="15" width="5.125" style="16" customWidth="1"/>
    <col min="16" max="16" width="10.75" style="17" customWidth="1"/>
    <col min="17" max="17" width="9.375" style="17" customWidth="1"/>
    <col min="18" max="18" width="4.625" style="17" customWidth="1"/>
    <col min="19" max="19" width="9.875" style="17" customWidth="1"/>
    <col min="20" max="16371" width="9" style="9"/>
    <col min="16372" max="16384" width="9" style="18"/>
  </cols>
  <sheetData>
    <row r="1" s="9" customFormat="1" ht="42" customHeight="1" spans="1:19">
      <c r="A1" s="19" t="s">
        <v>2095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="9" customFormat="1" ht="48" customHeight="1" spans="1:19">
      <c r="A2" s="20" t="s">
        <v>1942</v>
      </c>
      <c r="B2" s="21"/>
      <c r="C2" s="22" t="s">
        <v>1</v>
      </c>
      <c r="D2" s="22" t="s">
        <v>2</v>
      </c>
      <c r="E2" s="22" t="s">
        <v>3</v>
      </c>
      <c r="F2" s="23" t="s">
        <v>2096</v>
      </c>
      <c r="G2" s="23" t="s">
        <v>4</v>
      </c>
      <c r="H2" s="24" t="s">
        <v>5</v>
      </c>
      <c r="I2" s="22" t="s">
        <v>6</v>
      </c>
      <c r="J2" s="23" t="s">
        <v>7</v>
      </c>
      <c r="K2" s="23" t="s">
        <v>2097</v>
      </c>
      <c r="L2" s="35" t="s">
        <v>8</v>
      </c>
      <c r="M2" s="35" t="s">
        <v>9</v>
      </c>
      <c r="N2" s="35" t="s">
        <v>10</v>
      </c>
      <c r="O2" s="35" t="s">
        <v>2098</v>
      </c>
      <c r="P2" s="35" t="s">
        <v>11</v>
      </c>
      <c r="Q2" s="35" t="s">
        <v>12</v>
      </c>
      <c r="R2" s="35" t="s">
        <v>2099</v>
      </c>
      <c r="S2" s="35" t="s">
        <v>13</v>
      </c>
    </row>
    <row r="3" s="9" customFormat="1" customHeight="1" spans="1:19">
      <c r="A3" s="20">
        <v>1</v>
      </c>
      <c r="B3" s="21">
        <v>1</v>
      </c>
      <c r="C3" s="20" t="s">
        <v>14</v>
      </c>
      <c r="D3" s="25" t="s">
        <v>15</v>
      </c>
      <c r="E3" s="26" t="s">
        <v>16</v>
      </c>
      <c r="F3" s="25" t="s">
        <v>2100</v>
      </c>
      <c r="G3" s="25" t="s">
        <v>1945</v>
      </c>
      <c r="H3" s="27" t="s">
        <v>18</v>
      </c>
      <c r="I3" s="36" t="s">
        <v>19</v>
      </c>
      <c r="J3" s="26" t="s">
        <v>20</v>
      </c>
      <c r="K3" s="25" t="s">
        <v>2101</v>
      </c>
      <c r="L3" s="37" t="s">
        <v>21</v>
      </c>
      <c r="M3" s="37">
        <v>441.4</v>
      </c>
      <c r="N3" s="37">
        <v>0</v>
      </c>
      <c r="O3" s="37">
        <v>0</v>
      </c>
      <c r="P3" s="35">
        <f t="shared" ref="P3:P66" si="0">M3*2/3</f>
        <v>294.266666666667</v>
      </c>
      <c r="Q3" s="35">
        <f t="shared" ref="Q3:Q66" si="1">N3*2/3</f>
        <v>0</v>
      </c>
      <c r="R3" s="35">
        <v>0</v>
      </c>
      <c r="S3" s="35">
        <f t="shared" ref="S3:S66" si="2">P3+Q3</f>
        <v>294.266666666667</v>
      </c>
    </row>
    <row r="4" s="9" customFormat="1" customHeight="1" spans="1:19">
      <c r="A4" s="20">
        <v>2</v>
      </c>
      <c r="B4" s="21">
        <v>2</v>
      </c>
      <c r="C4" s="20" t="s">
        <v>22</v>
      </c>
      <c r="D4" s="25" t="s">
        <v>15</v>
      </c>
      <c r="E4" s="26" t="s">
        <v>23</v>
      </c>
      <c r="F4" s="25" t="s">
        <v>2102</v>
      </c>
      <c r="G4" s="25" t="s">
        <v>1947</v>
      </c>
      <c r="H4" s="27" t="s">
        <v>25</v>
      </c>
      <c r="I4" s="36" t="s">
        <v>19</v>
      </c>
      <c r="J4" s="26" t="s">
        <v>26</v>
      </c>
      <c r="K4" s="123" t="s">
        <v>2103</v>
      </c>
      <c r="L4" s="37" t="s">
        <v>27</v>
      </c>
      <c r="M4" s="37">
        <v>882.8</v>
      </c>
      <c r="N4" s="37">
        <v>0</v>
      </c>
      <c r="O4" s="37">
        <v>0</v>
      </c>
      <c r="P4" s="35">
        <f t="shared" si="0"/>
        <v>588.533333333333</v>
      </c>
      <c r="Q4" s="35">
        <f t="shared" si="1"/>
        <v>0</v>
      </c>
      <c r="R4" s="35">
        <v>0</v>
      </c>
      <c r="S4" s="35">
        <f t="shared" si="2"/>
        <v>588.533333333333</v>
      </c>
    </row>
    <row r="5" s="9" customFormat="1" customHeight="1" spans="1:19">
      <c r="A5" s="20">
        <v>3</v>
      </c>
      <c r="B5" s="21">
        <v>3</v>
      </c>
      <c r="C5" s="20" t="s">
        <v>28</v>
      </c>
      <c r="D5" s="25" t="s">
        <v>15</v>
      </c>
      <c r="E5" s="26" t="s">
        <v>29</v>
      </c>
      <c r="F5" s="25" t="s">
        <v>2104</v>
      </c>
      <c r="G5" s="25" t="s">
        <v>2105</v>
      </c>
      <c r="H5" s="27" t="s">
        <v>31</v>
      </c>
      <c r="I5" s="36" t="s">
        <v>19</v>
      </c>
      <c r="J5" s="26" t="s">
        <v>32</v>
      </c>
      <c r="K5" s="25" t="s">
        <v>2106</v>
      </c>
      <c r="L5" s="37" t="s">
        <v>33</v>
      </c>
      <c r="M5" s="37">
        <v>1324.2</v>
      </c>
      <c r="N5" s="37">
        <v>297.96</v>
      </c>
      <c r="O5" s="37">
        <v>0</v>
      </c>
      <c r="P5" s="35">
        <f t="shared" si="0"/>
        <v>882.8</v>
      </c>
      <c r="Q5" s="35">
        <f t="shared" si="1"/>
        <v>198.64</v>
      </c>
      <c r="R5" s="35">
        <v>0</v>
      </c>
      <c r="S5" s="35">
        <f t="shared" si="2"/>
        <v>1081.44</v>
      </c>
    </row>
    <row r="6" s="9" customFormat="1" customHeight="1" spans="1:19">
      <c r="A6" s="20">
        <v>4</v>
      </c>
      <c r="B6" s="21">
        <v>4</v>
      </c>
      <c r="C6" s="20" t="s">
        <v>35</v>
      </c>
      <c r="D6" s="25" t="s">
        <v>15</v>
      </c>
      <c r="E6" s="26">
        <v>19811020</v>
      </c>
      <c r="F6" s="25">
        <v>15836928699</v>
      </c>
      <c r="G6" s="25" t="s">
        <v>2107</v>
      </c>
      <c r="H6" s="27" t="s">
        <v>37</v>
      </c>
      <c r="I6" s="36" t="s">
        <v>38</v>
      </c>
      <c r="J6" s="26">
        <v>20120909</v>
      </c>
      <c r="K6" s="25" t="s">
        <v>2108</v>
      </c>
      <c r="L6" s="37" t="s">
        <v>33</v>
      </c>
      <c r="M6" s="37">
        <v>1324.2</v>
      </c>
      <c r="N6" s="37">
        <v>297.96</v>
      </c>
      <c r="O6" s="37">
        <v>0</v>
      </c>
      <c r="P6" s="35">
        <f t="shared" si="0"/>
        <v>882.8</v>
      </c>
      <c r="Q6" s="35">
        <f t="shared" si="1"/>
        <v>198.64</v>
      </c>
      <c r="R6" s="35">
        <v>0</v>
      </c>
      <c r="S6" s="35">
        <f t="shared" si="2"/>
        <v>1081.44</v>
      </c>
    </row>
    <row r="7" s="9" customFormat="1" customHeight="1" spans="1:19">
      <c r="A7" s="20">
        <v>5</v>
      </c>
      <c r="B7" s="21">
        <v>5</v>
      </c>
      <c r="C7" s="20" t="s">
        <v>39</v>
      </c>
      <c r="D7" s="25" t="s">
        <v>15</v>
      </c>
      <c r="E7" s="26" t="s">
        <v>40</v>
      </c>
      <c r="F7" s="25" t="s">
        <v>2109</v>
      </c>
      <c r="G7" s="25" t="s">
        <v>1948</v>
      </c>
      <c r="H7" s="27" t="s">
        <v>42</v>
      </c>
      <c r="I7" s="36" t="s">
        <v>19</v>
      </c>
      <c r="J7" s="26" t="s">
        <v>43</v>
      </c>
      <c r="K7" s="25" t="s">
        <v>2110</v>
      </c>
      <c r="L7" s="37" t="s">
        <v>33</v>
      </c>
      <c r="M7" s="37">
        <v>1324.2</v>
      </c>
      <c r="N7" s="37">
        <v>0</v>
      </c>
      <c r="O7" s="37">
        <v>0</v>
      </c>
      <c r="P7" s="35">
        <f t="shared" si="0"/>
        <v>882.8</v>
      </c>
      <c r="Q7" s="35">
        <f t="shared" si="1"/>
        <v>0</v>
      </c>
      <c r="R7" s="35">
        <v>0</v>
      </c>
      <c r="S7" s="35">
        <f t="shared" si="2"/>
        <v>882.8</v>
      </c>
    </row>
    <row r="8" s="9" customFormat="1" customHeight="1" spans="1:19">
      <c r="A8" s="20">
        <v>6</v>
      </c>
      <c r="B8" s="21">
        <v>6</v>
      </c>
      <c r="C8" s="20" t="s">
        <v>44</v>
      </c>
      <c r="D8" s="25" t="s">
        <v>15</v>
      </c>
      <c r="E8" s="26" t="s">
        <v>45</v>
      </c>
      <c r="F8" s="25">
        <v>13087051666</v>
      </c>
      <c r="G8" s="25" t="s">
        <v>2111</v>
      </c>
      <c r="H8" s="27" t="s">
        <v>47</v>
      </c>
      <c r="I8" s="36" t="s">
        <v>48</v>
      </c>
      <c r="J8" s="26" t="s">
        <v>49</v>
      </c>
      <c r="K8" s="25" t="s">
        <v>2112</v>
      </c>
      <c r="L8" s="37" t="s">
        <v>33</v>
      </c>
      <c r="M8" s="37">
        <v>1324.2</v>
      </c>
      <c r="N8" s="37">
        <v>297.96</v>
      </c>
      <c r="O8" s="37">
        <v>0</v>
      </c>
      <c r="P8" s="35">
        <f t="shared" si="0"/>
        <v>882.8</v>
      </c>
      <c r="Q8" s="35">
        <f t="shared" si="1"/>
        <v>198.64</v>
      </c>
      <c r="R8" s="35">
        <v>0</v>
      </c>
      <c r="S8" s="35">
        <f t="shared" si="2"/>
        <v>1081.44</v>
      </c>
    </row>
    <row r="9" s="9" customFormat="1" customHeight="1" spans="1:19">
      <c r="A9" s="20">
        <v>7</v>
      </c>
      <c r="B9" s="21">
        <v>7</v>
      </c>
      <c r="C9" s="20" t="s">
        <v>50</v>
      </c>
      <c r="D9" s="25" t="s">
        <v>15</v>
      </c>
      <c r="E9" s="26" t="s">
        <v>51</v>
      </c>
      <c r="F9" s="25" t="s">
        <v>2113</v>
      </c>
      <c r="G9" s="25" t="s">
        <v>1949</v>
      </c>
      <c r="H9" s="27" t="s">
        <v>53</v>
      </c>
      <c r="I9" s="36" t="s">
        <v>19</v>
      </c>
      <c r="J9" s="26" t="s">
        <v>49</v>
      </c>
      <c r="K9" s="123" t="s">
        <v>2114</v>
      </c>
      <c r="L9" s="37" t="s">
        <v>33</v>
      </c>
      <c r="M9" s="37">
        <v>1324.2</v>
      </c>
      <c r="N9" s="37">
        <v>0</v>
      </c>
      <c r="O9" s="37">
        <v>0</v>
      </c>
      <c r="P9" s="35">
        <f t="shared" si="0"/>
        <v>882.8</v>
      </c>
      <c r="Q9" s="35">
        <f t="shared" si="1"/>
        <v>0</v>
      </c>
      <c r="R9" s="35">
        <v>0</v>
      </c>
      <c r="S9" s="35">
        <f t="shared" si="2"/>
        <v>882.8</v>
      </c>
    </row>
    <row r="10" s="9" customFormat="1" customHeight="1" spans="1:19">
      <c r="A10" s="20">
        <v>8</v>
      </c>
      <c r="B10" s="21">
        <v>8</v>
      </c>
      <c r="C10" s="20" t="s">
        <v>54</v>
      </c>
      <c r="D10" s="25" t="s">
        <v>15</v>
      </c>
      <c r="E10" s="26" t="s">
        <v>55</v>
      </c>
      <c r="F10" s="25">
        <v>13782406238</v>
      </c>
      <c r="G10" s="25" t="s">
        <v>1950</v>
      </c>
      <c r="H10" s="27" t="s">
        <v>57</v>
      </c>
      <c r="I10" s="36" t="s">
        <v>19</v>
      </c>
      <c r="J10" s="26" t="s">
        <v>58</v>
      </c>
      <c r="K10" s="25" t="s">
        <v>2115</v>
      </c>
      <c r="L10" s="37" t="s">
        <v>59</v>
      </c>
      <c r="M10" s="37">
        <v>4855.4</v>
      </c>
      <c r="N10" s="37">
        <v>0</v>
      </c>
      <c r="O10" s="37">
        <v>0</v>
      </c>
      <c r="P10" s="35">
        <f t="shared" si="0"/>
        <v>3236.93333333333</v>
      </c>
      <c r="Q10" s="35">
        <f t="shared" si="1"/>
        <v>0</v>
      </c>
      <c r="R10" s="35">
        <v>0</v>
      </c>
      <c r="S10" s="35">
        <f t="shared" si="2"/>
        <v>3236.93333333333</v>
      </c>
    </row>
    <row r="11" s="9" customFormat="1" customHeight="1" spans="1:19">
      <c r="A11" s="20">
        <v>9</v>
      </c>
      <c r="B11" s="21">
        <v>9</v>
      </c>
      <c r="C11" s="20" t="s">
        <v>60</v>
      </c>
      <c r="D11" s="20" t="s">
        <v>61</v>
      </c>
      <c r="E11" s="28">
        <v>19660416</v>
      </c>
      <c r="F11" s="25">
        <v>15239504552</v>
      </c>
      <c r="G11" s="25" t="s">
        <v>1951</v>
      </c>
      <c r="H11" s="27" t="s">
        <v>63</v>
      </c>
      <c r="I11" s="38" t="s">
        <v>19</v>
      </c>
      <c r="J11" s="39">
        <v>20120903</v>
      </c>
      <c r="K11" s="40" t="s">
        <v>2116</v>
      </c>
      <c r="L11" s="37" t="s">
        <v>59</v>
      </c>
      <c r="M11" s="37">
        <v>4855.4</v>
      </c>
      <c r="N11" s="37">
        <v>0</v>
      </c>
      <c r="O11" s="37">
        <v>0</v>
      </c>
      <c r="P11" s="35">
        <f t="shared" si="0"/>
        <v>3236.93333333333</v>
      </c>
      <c r="Q11" s="35">
        <f t="shared" si="1"/>
        <v>0</v>
      </c>
      <c r="R11" s="35">
        <v>0</v>
      </c>
      <c r="S11" s="35">
        <f t="shared" si="2"/>
        <v>3236.93333333333</v>
      </c>
    </row>
    <row r="12" s="9" customFormat="1" customHeight="1" spans="1:19">
      <c r="A12" s="20">
        <v>10</v>
      </c>
      <c r="B12" s="21">
        <v>10</v>
      </c>
      <c r="C12" s="20" t="s">
        <v>64</v>
      </c>
      <c r="D12" s="25" t="s">
        <v>15</v>
      </c>
      <c r="E12" s="26" t="s">
        <v>65</v>
      </c>
      <c r="F12" s="25">
        <v>15803908606</v>
      </c>
      <c r="G12" s="123" t="s">
        <v>2117</v>
      </c>
      <c r="H12" s="27" t="s">
        <v>67</v>
      </c>
      <c r="I12" s="36" t="s">
        <v>19</v>
      </c>
      <c r="J12" s="26" t="s">
        <v>68</v>
      </c>
      <c r="K12" s="25" t="s">
        <v>2118</v>
      </c>
      <c r="L12" s="37" t="s">
        <v>69</v>
      </c>
      <c r="M12" s="37">
        <v>1765.6</v>
      </c>
      <c r="N12" s="37">
        <v>397.28</v>
      </c>
      <c r="O12" s="37">
        <v>0</v>
      </c>
      <c r="P12" s="35">
        <f t="shared" si="0"/>
        <v>1177.06666666667</v>
      </c>
      <c r="Q12" s="35">
        <f t="shared" si="1"/>
        <v>264.853333333333</v>
      </c>
      <c r="R12" s="35">
        <v>0</v>
      </c>
      <c r="S12" s="35">
        <f t="shared" si="2"/>
        <v>1441.92</v>
      </c>
    </row>
    <row r="13" s="9" customFormat="1" customHeight="1" spans="1:19">
      <c r="A13" s="20">
        <v>11</v>
      </c>
      <c r="B13" s="21">
        <v>11</v>
      </c>
      <c r="C13" s="20" t="s">
        <v>70</v>
      </c>
      <c r="D13" s="20" t="s">
        <v>15</v>
      </c>
      <c r="E13" s="28">
        <v>19680726</v>
      </c>
      <c r="F13" s="25">
        <v>13937522010</v>
      </c>
      <c r="G13" s="25" t="s">
        <v>1953</v>
      </c>
      <c r="H13" s="27" t="s">
        <v>72</v>
      </c>
      <c r="I13" s="28" t="s">
        <v>19</v>
      </c>
      <c r="J13" s="26">
        <v>20121011</v>
      </c>
      <c r="K13" s="25" t="s">
        <v>2119</v>
      </c>
      <c r="L13" s="37" t="s">
        <v>73</v>
      </c>
      <c r="M13" s="37">
        <v>2207</v>
      </c>
      <c r="N13" s="37">
        <v>0</v>
      </c>
      <c r="O13" s="37">
        <v>0</v>
      </c>
      <c r="P13" s="35">
        <f t="shared" si="0"/>
        <v>1471.33333333333</v>
      </c>
      <c r="Q13" s="35">
        <f t="shared" si="1"/>
        <v>0</v>
      </c>
      <c r="R13" s="35">
        <v>0</v>
      </c>
      <c r="S13" s="35">
        <f t="shared" si="2"/>
        <v>1471.33333333333</v>
      </c>
    </row>
    <row r="14" s="9" customFormat="1" customHeight="1" spans="1:19">
      <c r="A14" s="20">
        <v>12</v>
      </c>
      <c r="B14" s="21">
        <v>12</v>
      </c>
      <c r="C14" s="20" t="s">
        <v>74</v>
      </c>
      <c r="D14" s="20" t="s">
        <v>15</v>
      </c>
      <c r="E14" s="28">
        <v>19721204</v>
      </c>
      <c r="F14" s="25" t="s">
        <v>2120</v>
      </c>
      <c r="G14" s="25" t="s">
        <v>1954</v>
      </c>
      <c r="H14" s="27" t="s">
        <v>76</v>
      </c>
      <c r="I14" s="28" t="s">
        <v>19</v>
      </c>
      <c r="J14" s="26">
        <v>20121114</v>
      </c>
      <c r="K14" s="25" t="s">
        <v>2121</v>
      </c>
      <c r="L14" s="37" t="s">
        <v>73</v>
      </c>
      <c r="M14" s="37">
        <v>2207</v>
      </c>
      <c r="N14" s="37">
        <v>0</v>
      </c>
      <c r="O14" s="37">
        <v>0</v>
      </c>
      <c r="P14" s="35">
        <f t="shared" si="0"/>
        <v>1471.33333333333</v>
      </c>
      <c r="Q14" s="35">
        <f t="shared" si="1"/>
        <v>0</v>
      </c>
      <c r="R14" s="35">
        <v>0</v>
      </c>
      <c r="S14" s="35">
        <f t="shared" si="2"/>
        <v>1471.33333333333</v>
      </c>
    </row>
    <row r="15" s="9" customFormat="1" customHeight="1" spans="1:19">
      <c r="A15" s="20">
        <v>13</v>
      </c>
      <c r="B15" s="21">
        <v>13</v>
      </c>
      <c r="C15" s="20" t="s">
        <v>77</v>
      </c>
      <c r="D15" s="25" t="s">
        <v>15</v>
      </c>
      <c r="E15" s="26" t="s">
        <v>78</v>
      </c>
      <c r="F15" s="25" t="s">
        <v>2122</v>
      </c>
      <c r="G15" s="123" t="s">
        <v>1955</v>
      </c>
      <c r="H15" s="27" t="s">
        <v>80</v>
      </c>
      <c r="I15" s="36" t="s">
        <v>19</v>
      </c>
      <c r="J15" s="26" t="s">
        <v>81</v>
      </c>
      <c r="K15" s="25" t="s">
        <v>2123</v>
      </c>
      <c r="L15" s="37" t="s">
        <v>73</v>
      </c>
      <c r="M15" s="37">
        <v>2207</v>
      </c>
      <c r="N15" s="37">
        <v>0</v>
      </c>
      <c r="O15" s="37">
        <v>0</v>
      </c>
      <c r="P15" s="35">
        <f t="shared" si="0"/>
        <v>1471.33333333333</v>
      </c>
      <c r="Q15" s="35">
        <f t="shared" si="1"/>
        <v>0</v>
      </c>
      <c r="R15" s="35">
        <v>0</v>
      </c>
      <c r="S15" s="35">
        <f t="shared" si="2"/>
        <v>1471.33333333333</v>
      </c>
    </row>
    <row r="16" s="9" customFormat="1" customHeight="1" spans="1:19">
      <c r="A16" s="20">
        <v>14</v>
      </c>
      <c r="B16" s="21">
        <v>14</v>
      </c>
      <c r="C16" s="20" t="s">
        <v>82</v>
      </c>
      <c r="D16" s="25" t="s">
        <v>15</v>
      </c>
      <c r="E16" s="28">
        <v>19651129</v>
      </c>
      <c r="F16" s="25">
        <v>13849557780</v>
      </c>
      <c r="G16" s="25" t="s">
        <v>2124</v>
      </c>
      <c r="H16" s="27" t="s">
        <v>84</v>
      </c>
      <c r="I16" s="36" t="s">
        <v>19</v>
      </c>
      <c r="J16" s="26">
        <v>20120713</v>
      </c>
      <c r="K16" s="25" t="s">
        <v>2125</v>
      </c>
      <c r="L16" s="37" t="s">
        <v>73</v>
      </c>
      <c r="M16" s="37">
        <v>2207</v>
      </c>
      <c r="N16" s="37">
        <v>551.75</v>
      </c>
      <c r="O16" s="37">
        <v>0</v>
      </c>
      <c r="P16" s="35">
        <f t="shared" si="0"/>
        <v>1471.33333333333</v>
      </c>
      <c r="Q16" s="35">
        <f t="shared" si="1"/>
        <v>367.833333333333</v>
      </c>
      <c r="R16" s="35">
        <v>0</v>
      </c>
      <c r="S16" s="35">
        <f t="shared" si="2"/>
        <v>1839.16666666667</v>
      </c>
    </row>
    <row r="17" s="9" customFormat="1" customHeight="1" spans="1:19">
      <c r="A17" s="20">
        <v>15</v>
      </c>
      <c r="B17" s="21">
        <v>15</v>
      </c>
      <c r="C17" s="20" t="s">
        <v>85</v>
      </c>
      <c r="D17" s="25" t="s">
        <v>15</v>
      </c>
      <c r="E17" s="26" t="s">
        <v>86</v>
      </c>
      <c r="F17" s="25" t="s">
        <v>2126</v>
      </c>
      <c r="G17" s="123" t="s">
        <v>1956</v>
      </c>
      <c r="H17" s="27" t="s">
        <v>88</v>
      </c>
      <c r="I17" s="36" t="s">
        <v>19</v>
      </c>
      <c r="J17" s="26" t="s">
        <v>89</v>
      </c>
      <c r="K17" s="25" t="s">
        <v>2127</v>
      </c>
      <c r="L17" s="37" t="s">
        <v>90</v>
      </c>
      <c r="M17" s="37">
        <v>2648.4</v>
      </c>
      <c r="N17" s="37">
        <v>0</v>
      </c>
      <c r="O17" s="37">
        <v>0</v>
      </c>
      <c r="P17" s="35">
        <f t="shared" si="0"/>
        <v>1765.6</v>
      </c>
      <c r="Q17" s="35">
        <f t="shared" si="1"/>
        <v>0</v>
      </c>
      <c r="R17" s="35">
        <v>0</v>
      </c>
      <c r="S17" s="35">
        <f t="shared" si="2"/>
        <v>1765.6</v>
      </c>
    </row>
    <row r="18" s="9" customFormat="1" customHeight="1" spans="1:19">
      <c r="A18" s="20">
        <v>16</v>
      </c>
      <c r="B18" s="21">
        <v>16</v>
      </c>
      <c r="C18" s="20" t="s">
        <v>91</v>
      </c>
      <c r="D18" s="25" t="s">
        <v>15</v>
      </c>
      <c r="E18" s="26" t="s">
        <v>92</v>
      </c>
      <c r="F18" s="25">
        <v>15237568866</v>
      </c>
      <c r="G18" s="25" t="s">
        <v>1957</v>
      </c>
      <c r="H18" s="27" t="s">
        <v>94</v>
      </c>
      <c r="I18" s="36" t="s">
        <v>19</v>
      </c>
      <c r="J18" s="26" t="s">
        <v>95</v>
      </c>
      <c r="K18" s="25" t="s">
        <v>2128</v>
      </c>
      <c r="L18" s="37" t="s">
        <v>90</v>
      </c>
      <c r="M18" s="37">
        <v>2648.4</v>
      </c>
      <c r="N18" s="37">
        <v>0</v>
      </c>
      <c r="O18" s="37">
        <v>0</v>
      </c>
      <c r="P18" s="35">
        <f t="shared" si="0"/>
        <v>1765.6</v>
      </c>
      <c r="Q18" s="35">
        <f t="shared" si="1"/>
        <v>0</v>
      </c>
      <c r="R18" s="35">
        <v>0</v>
      </c>
      <c r="S18" s="35">
        <f t="shared" si="2"/>
        <v>1765.6</v>
      </c>
    </row>
    <row r="19" s="9" customFormat="1" customHeight="1" spans="1:19">
      <c r="A19" s="20">
        <v>17</v>
      </c>
      <c r="B19" s="21">
        <v>17</v>
      </c>
      <c r="C19" s="25" t="s">
        <v>96</v>
      </c>
      <c r="D19" s="29" t="s">
        <v>15</v>
      </c>
      <c r="E19" s="26" t="s">
        <v>97</v>
      </c>
      <c r="F19" s="25" t="s">
        <v>2129</v>
      </c>
      <c r="G19" s="25" t="s">
        <v>1958</v>
      </c>
      <c r="H19" s="27" t="s">
        <v>99</v>
      </c>
      <c r="I19" s="36" t="s">
        <v>19</v>
      </c>
      <c r="J19" s="26" t="s">
        <v>32</v>
      </c>
      <c r="K19" s="25" t="s">
        <v>2130</v>
      </c>
      <c r="L19" s="37" t="s">
        <v>90</v>
      </c>
      <c r="M19" s="37">
        <v>2648.4</v>
      </c>
      <c r="N19" s="37">
        <v>0</v>
      </c>
      <c r="O19" s="37">
        <v>0</v>
      </c>
      <c r="P19" s="35">
        <f t="shared" si="0"/>
        <v>1765.6</v>
      </c>
      <c r="Q19" s="35">
        <f t="shared" si="1"/>
        <v>0</v>
      </c>
      <c r="R19" s="35">
        <v>0</v>
      </c>
      <c r="S19" s="35">
        <f t="shared" si="2"/>
        <v>1765.6</v>
      </c>
    </row>
    <row r="20" s="9" customFormat="1" customHeight="1" spans="1:19">
      <c r="A20" s="20">
        <v>18</v>
      </c>
      <c r="B20" s="21">
        <v>18</v>
      </c>
      <c r="C20" s="20" t="s">
        <v>100</v>
      </c>
      <c r="D20" s="20" t="s">
        <v>15</v>
      </c>
      <c r="E20" s="28">
        <v>19720713</v>
      </c>
      <c r="F20" s="25">
        <v>13782423690</v>
      </c>
      <c r="G20" s="25" t="s">
        <v>2131</v>
      </c>
      <c r="H20" s="27" t="s">
        <v>102</v>
      </c>
      <c r="I20" s="28" t="s">
        <v>19</v>
      </c>
      <c r="J20" s="26">
        <v>20121217</v>
      </c>
      <c r="K20" s="25" t="s">
        <v>2132</v>
      </c>
      <c r="L20" s="37" t="s">
        <v>90</v>
      </c>
      <c r="M20" s="37">
        <v>2648.4</v>
      </c>
      <c r="N20" s="37">
        <v>595.92</v>
      </c>
      <c r="O20" s="37">
        <v>0</v>
      </c>
      <c r="P20" s="35">
        <f t="shared" si="0"/>
        <v>1765.6</v>
      </c>
      <c r="Q20" s="35">
        <f t="shared" si="1"/>
        <v>397.28</v>
      </c>
      <c r="R20" s="35">
        <v>0</v>
      </c>
      <c r="S20" s="35">
        <f t="shared" si="2"/>
        <v>2162.88</v>
      </c>
    </row>
    <row r="21" s="9" customFormat="1" customHeight="1" spans="1:19">
      <c r="A21" s="20">
        <v>19</v>
      </c>
      <c r="B21" s="21">
        <v>19</v>
      </c>
      <c r="C21" s="20" t="s">
        <v>103</v>
      </c>
      <c r="D21" s="20" t="s">
        <v>15</v>
      </c>
      <c r="E21" s="26" t="s">
        <v>104</v>
      </c>
      <c r="F21" s="25" t="s">
        <v>2133</v>
      </c>
      <c r="G21" s="123" t="s">
        <v>1959</v>
      </c>
      <c r="H21" s="27" t="s">
        <v>106</v>
      </c>
      <c r="I21" s="28" t="s">
        <v>19</v>
      </c>
      <c r="J21" s="26" t="s">
        <v>107</v>
      </c>
      <c r="K21" s="25" t="s">
        <v>2134</v>
      </c>
      <c r="L21" s="37" t="s">
        <v>90</v>
      </c>
      <c r="M21" s="37">
        <v>2648.4</v>
      </c>
      <c r="N21" s="37">
        <v>0</v>
      </c>
      <c r="O21" s="37">
        <v>0</v>
      </c>
      <c r="P21" s="35">
        <f t="shared" si="0"/>
        <v>1765.6</v>
      </c>
      <c r="Q21" s="35">
        <f t="shared" si="1"/>
        <v>0</v>
      </c>
      <c r="R21" s="35">
        <v>0</v>
      </c>
      <c r="S21" s="35">
        <f t="shared" si="2"/>
        <v>1765.6</v>
      </c>
    </row>
    <row r="22" s="9" customFormat="1" customHeight="1" spans="1:19">
      <c r="A22" s="20">
        <v>20</v>
      </c>
      <c r="B22" s="21">
        <v>20</v>
      </c>
      <c r="C22" s="20" t="s">
        <v>108</v>
      </c>
      <c r="D22" s="25" t="s">
        <v>15</v>
      </c>
      <c r="E22" s="26" t="s">
        <v>109</v>
      </c>
      <c r="F22" s="25" t="s">
        <v>2135</v>
      </c>
      <c r="G22" s="123" t="s">
        <v>1960</v>
      </c>
      <c r="H22" s="27" t="s">
        <v>111</v>
      </c>
      <c r="I22" s="36" t="s">
        <v>19</v>
      </c>
      <c r="J22" s="26" t="s">
        <v>112</v>
      </c>
      <c r="K22" s="25" t="s">
        <v>2136</v>
      </c>
      <c r="L22" s="37" t="s">
        <v>90</v>
      </c>
      <c r="M22" s="37">
        <v>2648.4</v>
      </c>
      <c r="N22" s="37">
        <v>0</v>
      </c>
      <c r="O22" s="37">
        <v>0</v>
      </c>
      <c r="P22" s="35">
        <f t="shared" si="0"/>
        <v>1765.6</v>
      </c>
      <c r="Q22" s="35">
        <f t="shared" si="1"/>
        <v>0</v>
      </c>
      <c r="R22" s="35">
        <v>0</v>
      </c>
      <c r="S22" s="35">
        <f t="shared" si="2"/>
        <v>1765.6</v>
      </c>
    </row>
    <row r="23" s="9" customFormat="1" customHeight="1" spans="1:19">
      <c r="A23" s="20">
        <v>21</v>
      </c>
      <c r="B23" s="21">
        <v>21</v>
      </c>
      <c r="C23" s="20" t="s">
        <v>113</v>
      </c>
      <c r="D23" s="25" t="s">
        <v>15</v>
      </c>
      <c r="E23" s="26">
        <v>19690710</v>
      </c>
      <c r="F23" s="25" t="s">
        <v>2137</v>
      </c>
      <c r="G23" s="123" t="s">
        <v>1961</v>
      </c>
      <c r="H23" s="27" t="s">
        <v>115</v>
      </c>
      <c r="I23" s="36" t="s">
        <v>19</v>
      </c>
      <c r="J23" s="26">
        <v>20120928</v>
      </c>
      <c r="K23" s="123" t="s">
        <v>2138</v>
      </c>
      <c r="L23" s="37" t="s">
        <v>90</v>
      </c>
      <c r="M23" s="37">
        <v>2648.4</v>
      </c>
      <c r="N23" s="37">
        <v>0</v>
      </c>
      <c r="O23" s="37">
        <v>0</v>
      </c>
      <c r="P23" s="35">
        <f t="shared" si="0"/>
        <v>1765.6</v>
      </c>
      <c r="Q23" s="35">
        <f t="shared" si="1"/>
        <v>0</v>
      </c>
      <c r="R23" s="35">
        <v>0</v>
      </c>
      <c r="S23" s="35">
        <f t="shared" si="2"/>
        <v>1765.6</v>
      </c>
    </row>
    <row r="24" s="9" customFormat="1" customHeight="1" spans="1:19">
      <c r="A24" s="20">
        <v>22</v>
      </c>
      <c r="B24" s="21">
        <v>22</v>
      </c>
      <c r="C24" s="20" t="s">
        <v>116</v>
      </c>
      <c r="D24" s="25" t="s">
        <v>15</v>
      </c>
      <c r="E24" s="26" t="s">
        <v>117</v>
      </c>
      <c r="F24" s="25" t="s">
        <v>2139</v>
      </c>
      <c r="G24" s="25" t="s">
        <v>1962</v>
      </c>
      <c r="H24" s="27" t="s">
        <v>119</v>
      </c>
      <c r="I24" s="36" t="s">
        <v>19</v>
      </c>
      <c r="J24" s="26" t="s">
        <v>120</v>
      </c>
      <c r="K24" s="25" t="s">
        <v>2140</v>
      </c>
      <c r="L24" s="37" t="s">
        <v>90</v>
      </c>
      <c r="M24" s="37">
        <v>2648.4</v>
      </c>
      <c r="N24" s="37">
        <v>0</v>
      </c>
      <c r="O24" s="37">
        <v>0</v>
      </c>
      <c r="P24" s="35">
        <f t="shared" si="0"/>
        <v>1765.6</v>
      </c>
      <c r="Q24" s="35">
        <f t="shared" si="1"/>
        <v>0</v>
      </c>
      <c r="R24" s="35">
        <v>0</v>
      </c>
      <c r="S24" s="35">
        <f t="shared" si="2"/>
        <v>1765.6</v>
      </c>
    </row>
    <row r="25" s="9" customFormat="1" customHeight="1" spans="1:19">
      <c r="A25" s="20">
        <v>23</v>
      </c>
      <c r="B25" s="21">
        <v>23</v>
      </c>
      <c r="C25" s="20" t="s">
        <v>121</v>
      </c>
      <c r="D25" s="25" t="s">
        <v>15</v>
      </c>
      <c r="E25" s="26" t="s">
        <v>122</v>
      </c>
      <c r="F25" s="25" t="s">
        <v>2113</v>
      </c>
      <c r="G25" s="123" t="s">
        <v>1963</v>
      </c>
      <c r="H25" s="124" t="s">
        <v>124</v>
      </c>
      <c r="I25" s="36" t="s">
        <v>19</v>
      </c>
      <c r="J25" s="26" t="s">
        <v>125</v>
      </c>
      <c r="K25" s="123" t="s">
        <v>2141</v>
      </c>
      <c r="L25" s="37" t="s">
        <v>90</v>
      </c>
      <c r="M25" s="37">
        <v>2648.4</v>
      </c>
      <c r="N25" s="37">
        <v>0</v>
      </c>
      <c r="O25" s="37">
        <v>0</v>
      </c>
      <c r="P25" s="35">
        <f t="shared" si="0"/>
        <v>1765.6</v>
      </c>
      <c r="Q25" s="35">
        <f t="shared" si="1"/>
        <v>0</v>
      </c>
      <c r="R25" s="35">
        <v>0</v>
      </c>
      <c r="S25" s="35">
        <f t="shared" si="2"/>
        <v>1765.6</v>
      </c>
    </row>
    <row r="26" s="9" customFormat="1" customHeight="1" spans="1:19">
      <c r="A26" s="20">
        <v>24</v>
      </c>
      <c r="B26" s="21">
        <v>24</v>
      </c>
      <c r="C26" s="20" t="s">
        <v>126</v>
      </c>
      <c r="D26" s="26" t="s">
        <v>15</v>
      </c>
      <c r="E26" s="26" t="s">
        <v>127</v>
      </c>
      <c r="F26" s="26">
        <v>13525383916</v>
      </c>
      <c r="G26" s="26" t="s">
        <v>2142</v>
      </c>
      <c r="H26" s="124" t="s">
        <v>129</v>
      </c>
      <c r="I26" s="36" t="s">
        <v>19</v>
      </c>
      <c r="J26" s="26" t="s">
        <v>130</v>
      </c>
      <c r="K26" s="26" t="s">
        <v>2143</v>
      </c>
      <c r="L26" s="37" t="s">
        <v>131</v>
      </c>
      <c r="M26" s="37">
        <v>3089.8</v>
      </c>
      <c r="N26" s="37">
        <v>695.24</v>
      </c>
      <c r="O26" s="37">
        <v>0</v>
      </c>
      <c r="P26" s="35">
        <f t="shared" si="0"/>
        <v>2059.86666666667</v>
      </c>
      <c r="Q26" s="35">
        <f t="shared" si="1"/>
        <v>463.493333333333</v>
      </c>
      <c r="R26" s="35">
        <v>0</v>
      </c>
      <c r="S26" s="35">
        <f t="shared" si="2"/>
        <v>2523.36</v>
      </c>
    </row>
    <row r="27" s="9" customFormat="1" customHeight="1" spans="1:19">
      <c r="A27" s="20">
        <v>25</v>
      </c>
      <c r="B27" s="21">
        <v>25</v>
      </c>
      <c r="C27" s="20" t="s">
        <v>132</v>
      </c>
      <c r="D27" s="25" t="s">
        <v>15</v>
      </c>
      <c r="E27" s="26" t="s">
        <v>133</v>
      </c>
      <c r="F27" s="25" t="s">
        <v>2144</v>
      </c>
      <c r="G27" s="25" t="s">
        <v>2145</v>
      </c>
      <c r="H27" s="27" t="s">
        <v>135</v>
      </c>
      <c r="I27" s="36" t="s">
        <v>19</v>
      </c>
      <c r="J27" s="26" t="s">
        <v>130</v>
      </c>
      <c r="K27" s="25" t="s">
        <v>2146</v>
      </c>
      <c r="L27" s="37" t="s">
        <v>136</v>
      </c>
      <c r="M27" s="37">
        <v>3531.2</v>
      </c>
      <c r="N27" s="37">
        <v>794.56</v>
      </c>
      <c r="O27" s="37">
        <v>0</v>
      </c>
      <c r="P27" s="35">
        <f t="shared" si="0"/>
        <v>2354.13333333333</v>
      </c>
      <c r="Q27" s="35">
        <f t="shared" si="1"/>
        <v>529.706666666667</v>
      </c>
      <c r="R27" s="35">
        <v>0</v>
      </c>
      <c r="S27" s="35">
        <f t="shared" si="2"/>
        <v>2883.84</v>
      </c>
    </row>
    <row r="28" s="9" customFormat="1" customHeight="1" spans="1:19">
      <c r="A28" s="20">
        <v>26</v>
      </c>
      <c r="B28" s="21">
        <v>26</v>
      </c>
      <c r="C28" s="20" t="s">
        <v>137</v>
      </c>
      <c r="D28" s="20" t="s">
        <v>61</v>
      </c>
      <c r="E28" s="28">
        <v>19660323</v>
      </c>
      <c r="F28" s="25" t="s">
        <v>2147</v>
      </c>
      <c r="G28" s="25" t="s">
        <v>1964</v>
      </c>
      <c r="H28" s="27" t="s">
        <v>139</v>
      </c>
      <c r="I28" s="38" t="s">
        <v>19</v>
      </c>
      <c r="J28" s="39">
        <v>20120827</v>
      </c>
      <c r="K28" s="40" t="s">
        <v>2148</v>
      </c>
      <c r="L28" s="37" t="s">
        <v>140</v>
      </c>
      <c r="M28" s="37">
        <v>3972.6</v>
      </c>
      <c r="N28" s="37">
        <v>0</v>
      </c>
      <c r="O28" s="37">
        <v>0</v>
      </c>
      <c r="P28" s="35">
        <f t="shared" si="0"/>
        <v>2648.4</v>
      </c>
      <c r="Q28" s="35">
        <f t="shared" si="1"/>
        <v>0</v>
      </c>
      <c r="R28" s="35">
        <v>0</v>
      </c>
      <c r="S28" s="35">
        <f t="shared" si="2"/>
        <v>2648.4</v>
      </c>
    </row>
    <row r="29" s="9" customFormat="1" customHeight="1" spans="1:19">
      <c r="A29" s="20">
        <v>27</v>
      </c>
      <c r="B29" s="21">
        <v>27</v>
      </c>
      <c r="C29" s="20" t="s">
        <v>141</v>
      </c>
      <c r="D29" s="25" t="s">
        <v>15</v>
      </c>
      <c r="E29" s="25" t="s">
        <v>142</v>
      </c>
      <c r="F29" s="25" t="s">
        <v>2149</v>
      </c>
      <c r="G29" s="25" t="s">
        <v>2150</v>
      </c>
      <c r="H29" s="30" t="s">
        <v>144</v>
      </c>
      <c r="I29" s="29" t="s">
        <v>19</v>
      </c>
      <c r="J29" s="25" t="s">
        <v>20</v>
      </c>
      <c r="K29" s="25" t="s">
        <v>2151</v>
      </c>
      <c r="L29" s="37" t="s">
        <v>140</v>
      </c>
      <c r="M29" s="37">
        <v>3972.6</v>
      </c>
      <c r="N29" s="37">
        <v>893.88</v>
      </c>
      <c r="O29" s="37">
        <v>0</v>
      </c>
      <c r="P29" s="35">
        <f t="shared" si="0"/>
        <v>2648.4</v>
      </c>
      <c r="Q29" s="35">
        <f t="shared" si="1"/>
        <v>595.92</v>
      </c>
      <c r="R29" s="35">
        <v>0</v>
      </c>
      <c r="S29" s="35">
        <f t="shared" si="2"/>
        <v>3244.32</v>
      </c>
    </row>
    <row r="30" s="9" customFormat="1" customHeight="1" spans="1:19">
      <c r="A30" s="20">
        <v>28</v>
      </c>
      <c r="B30" s="21">
        <v>28</v>
      </c>
      <c r="C30" s="20" t="s">
        <v>145</v>
      </c>
      <c r="D30" s="25" t="s">
        <v>15</v>
      </c>
      <c r="E30" s="26" t="s">
        <v>146</v>
      </c>
      <c r="F30" s="25" t="s">
        <v>2152</v>
      </c>
      <c r="G30" s="25" t="s">
        <v>2153</v>
      </c>
      <c r="H30" s="27" t="s">
        <v>148</v>
      </c>
      <c r="I30" s="36" t="s">
        <v>19</v>
      </c>
      <c r="J30" s="26" t="s">
        <v>149</v>
      </c>
      <c r="K30" s="25" t="s">
        <v>2154</v>
      </c>
      <c r="L30" s="37" t="s">
        <v>140</v>
      </c>
      <c r="M30" s="37">
        <v>3972.6</v>
      </c>
      <c r="N30" s="37">
        <v>893.88</v>
      </c>
      <c r="O30" s="37">
        <v>0</v>
      </c>
      <c r="P30" s="35">
        <f t="shared" si="0"/>
        <v>2648.4</v>
      </c>
      <c r="Q30" s="35">
        <f t="shared" si="1"/>
        <v>595.92</v>
      </c>
      <c r="R30" s="35">
        <v>0</v>
      </c>
      <c r="S30" s="35">
        <f t="shared" si="2"/>
        <v>3244.32</v>
      </c>
    </row>
    <row r="31" s="9" customFormat="1" customHeight="1" spans="1:16373">
      <c r="A31" s="20">
        <v>29</v>
      </c>
      <c r="B31" s="21">
        <v>29</v>
      </c>
      <c r="C31" s="20" t="s">
        <v>150</v>
      </c>
      <c r="D31" s="20" t="s">
        <v>15</v>
      </c>
      <c r="E31" s="28">
        <v>19721127</v>
      </c>
      <c r="F31" s="25">
        <v>13937511940</v>
      </c>
      <c r="G31" s="25" t="s">
        <v>2155</v>
      </c>
      <c r="H31" s="27" t="s">
        <v>152</v>
      </c>
      <c r="I31" s="36" t="s">
        <v>19</v>
      </c>
      <c r="J31" s="26">
        <v>20130710</v>
      </c>
      <c r="K31" s="25" t="s">
        <v>2156</v>
      </c>
      <c r="L31" s="37" t="s">
        <v>153</v>
      </c>
      <c r="M31" s="37">
        <v>5296.8</v>
      </c>
      <c r="N31" s="37">
        <v>1191.84</v>
      </c>
      <c r="O31" s="37">
        <v>0</v>
      </c>
      <c r="P31" s="35">
        <f t="shared" si="0"/>
        <v>3531.2</v>
      </c>
      <c r="Q31" s="35">
        <f t="shared" si="1"/>
        <v>794.56</v>
      </c>
      <c r="R31" s="35">
        <v>0</v>
      </c>
      <c r="S31" s="35">
        <f t="shared" si="2"/>
        <v>4325.76</v>
      </c>
      <c r="XER31" s="18"/>
      <c r="XES31" s="18"/>
    </row>
    <row r="32" s="9" customFormat="1" customHeight="1" spans="1:19">
      <c r="A32" s="20">
        <v>30</v>
      </c>
      <c r="B32" s="21">
        <v>30</v>
      </c>
      <c r="C32" s="20" t="s">
        <v>154</v>
      </c>
      <c r="D32" s="25" t="s">
        <v>15</v>
      </c>
      <c r="E32" s="25" t="s">
        <v>155</v>
      </c>
      <c r="F32" s="25" t="s">
        <v>2157</v>
      </c>
      <c r="G32" s="25" t="s">
        <v>1965</v>
      </c>
      <c r="H32" s="30" t="s">
        <v>157</v>
      </c>
      <c r="I32" s="29" t="s">
        <v>19</v>
      </c>
      <c r="J32" s="25" t="s">
        <v>158</v>
      </c>
      <c r="K32" s="25" t="s">
        <v>2158</v>
      </c>
      <c r="L32" s="37" t="s">
        <v>153</v>
      </c>
      <c r="M32" s="37">
        <v>5296.8</v>
      </c>
      <c r="N32" s="37">
        <v>0</v>
      </c>
      <c r="O32" s="37">
        <v>0</v>
      </c>
      <c r="P32" s="35">
        <f t="shared" si="0"/>
        <v>3531.2</v>
      </c>
      <c r="Q32" s="35">
        <f t="shared" si="1"/>
        <v>0</v>
      </c>
      <c r="R32" s="35">
        <v>0</v>
      </c>
      <c r="S32" s="35">
        <f t="shared" si="2"/>
        <v>3531.2</v>
      </c>
    </row>
    <row r="33" s="9" customFormat="1" customHeight="1" spans="1:19">
      <c r="A33" s="20">
        <v>31</v>
      </c>
      <c r="B33" s="21">
        <v>31</v>
      </c>
      <c r="C33" s="20" t="s">
        <v>159</v>
      </c>
      <c r="D33" s="25" t="s">
        <v>15</v>
      </c>
      <c r="E33" s="28">
        <v>19730313</v>
      </c>
      <c r="F33" s="25" t="s">
        <v>2159</v>
      </c>
      <c r="G33" s="25" t="s">
        <v>2160</v>
      </c>
      <c r="H33" s="27" t="s">
        <v>161</v>
      </c>
      <c r="I33" s="28" t="s">
        <v>19</v>
      </c>
      <c r="J33" s="26">
        <v>20130507</v>
      </c>
      <c r="K33" s="25" t="s">
        <v>2161</v>
      </c>
      <c r="L33" s="37" t="s">
        <v>153</v>
      </c>
      <c r="M33" s="37">
        <v>5296.8</v>
      </c>
      <c r="N33" s="37">
        <v>1191.84</v>
      </c>
      <c r="O33" s="37">
        <v>0</v>
      </c>
      <c r="P33" s="35">
        <f t="shared" si="0"/>
        <v>3531.2</v>
      </c>
      <c r="Q33" s="35">
        <f t="shared" si="1"/>
        <v>794.56</v>
      </c>
      <c r="R33" s="35">
        <v>0</v>
      </c>
      <c r="S33" s="35">
        <f t="shared" si="2"/>
        <v>4325.76</v>
      </c>
    </row>
    <row r="34" s="9" customFormat="1" customHeight="1" spans="1:19">
      <c r="A34" s="20">
        <v>32</v>
      </c>
      <c r="B34" s="21">
        <v>32</v>
      </c>
      <c r="C34" s="31" t="s">
        <v>162</v>
      </c>
      <c r="D34" s="20" t="s">
        <v>15</v>
      </c>
      <c r="E34" s="28">
        <v>19701212</v>
      </c>
      <c r="F34" s="25">
        <v>13783756686</v>
      </c>
      <c r="G34" s="25" t="s">
        <v>2162</v>
      </c>
      <c r="H34" s="27" t="s">
        <v>164</v>
      </c>
      <c r="I34" s="36" t="s">
        <v>19</v>
      </c>
      <c r="J34" s="26">
        <v>201302</v>
      </c>
      <c r="K34" s="25" t="s">
        <v>2163</v>
      </c>
      <c r="L34" s="37" t="s">
        <v>153</v>
      </c>
      <c r="M34" s="37">
        <v>5296.8</v>
      </c>
      <c r="N34" s="37">
        <v>1324.2</v>
      </c>
      <c r="O34" s="37">
        <v>0</v>
      </c>
      <c r="P34" s="35">
        <f t="shared" si="0"/>
        <v>3531.2</v>
      </c>
      <c r="Q34" s="35">
        <f t="shared" si="1"/>
        <v>882.8</v>
      </c>
      <c r="R34" s="35">
        <v>0</v>
      </c>
      <c r="S34" s="35">
        <f t="shared" si="2"/>
        <v>4414</v>
      </c>
    </row>
    <row r="35" s="9" customFormat="1" customHeight="1" spans="1:19">
      <c r="A35" s="20">
        <v>33</v>
      </c>
      <c r="B35" s="21">
        <v>33</v>
      </c>
      <c r="C35" s="20" t="s">
        <v>165</v>
      </c>
      <c r="D35" s="20" t="s">
        <v>15</v>
      </c>
      <c r="E35" s="28">
        <v>19700412</v>
      </c>
      <c r="F35" s="25">
        <v>15886759211</v>
      </c>
      <c r="G35" s="123" t="s">
        <v>1966</v>
      </c>
      <c r="H35" s="124" t="s">
        <v>167</v>
      </c>
      <c r="I35" s="28" t="s">
        <v>19</v>
      </c>
      <c r="J35" s="26">
        <v>20130306</v>
      </c>
      <c r="K35" s="123" t="s">
        <v>2164</v>
      </c>
      <c r="L35" s="37" t="s">
        <v>168</v>
      </c>
      <c r="M35" s="37">
        <v>5747.4</v>
      </c>
      <c r="N35" s="37">
        <v>0</v>
      </c>
      <c r="O35" s="37">
        <v>0</v>
      </c>
      <c r="P35" s="35">
        <f t="shared" si="0"/>
        <v>3831.6</v>
      </c>
      <c r="Q35" s="35">
        <f t="shared" si="1"/>
        <v>0</v>
      </c>
      <c r="R35" s="35">
        <v>0</v>
      </c>
      <c r="S35" s="35">
        <f t="shared" si="2"/>
        <v>3831.6</v>
      </c>
    </row>
    <row r="36" s="9" customFormat="1" customHeight="1" spans="1:19">
      <c r="A36" s="20">
        <v>34</v>
      </c>
      <c r="B36" s="21">
        <v>34</v>
      </c>
      <c r="C36" s="25" t="s">
        <v>169</v>
      </c>
      <c r="D36" s="25" t="s">
        <v>15</v>
      </c>
      <c r="E36" s="26" t="s">
        <v>170</v>
      </c>
      <c r="F36" s="25" t="s">
        <v>2165</v>
      </c>
      <c r="G36" s="25" t="s">
        <v>2166</v>
      </c>
      <c r="H36" s="27" t="s">
        <v>172</v>
      </c>
      <c r="I36" s="28" t="s">
        <v>19</v>
      </c>
      <c r="J36" s="26" t="s">
        <v>173</v>
      </c>
      <c r="K36" s="25" t="s">
        <v>2167</v>
      </c>
      <c r="L36" s="37" t="s">
        <v>174</v>
      </c>
      <c r="M36" s="37">
        <v>6198</v>
      </c>
      <c r="N36" s="37">
        <v>1394.62</v>
      </c>
      <c r="O36" s="37">
        <v>0</v>
      </c>
      <c r="P36" s="35">
        <f t="shared" si="0"/>
        <v>4132</v>
      </c>
      <c r="Q36" s="35">
        <f t="shared" si="1"/>
        <v>929.746666666667</v>
      </c>
      <c r="R36" s="35">
        <v>0</v>
      </c>
      <c r="S36" s="35">
        <f t="shared" si="2"/>
        <v>5061.74666666667</v>
      </c>
    </row>
    <row r="37" s="9" customFormat="1" customHeight="1" spans="1:19">
      <c r="A37" s="20">
        <v>35</v>
      </c>
      <c r="B37" s="21">
        <v>35</v>
      </c>
      <c r="C37" s="20" t="s">
        <v>175</v>
      </c>
      <c r="D37" s="25" t="s">
        <v>15</v>
      </c>
      <c r="E37" s="28">
        <v>19771212</v>
      </c>
      <c r="F37" s="123" t="s">
        <v>2168</v>
      </c>
      <c r="G37" s="123" t="s">
        <v>1967</v>
      </c>
      <c r="H37" s="124" t="s">
        <v>177</v>
      </c>
      <c r="I37" s="36" t="s">
        <v>48</v>
      </c>
      <c r="J37" s="26">
        <v>20121105</v>
      </c>
      <c r="K37" s="123" t="s">
        <v>2169</v>
      </c>
      <c r="L37" s="37" t="s">
        <v>174</v>
      </c>
      <c r="M37" s="37">
        <v>6198</v>
      </c>
      <c r="N37" s="37">
        <v>0</v>
      </c>
      <c r="O37" s="37">
        <v>0</v>
      </c>
      <c r="P37" s="35">
        <f t="shared" si="0"/>
        <v>4132</v>
      </c>
      <c r="Q37" s="35">
        <f t="shared" si="1"/>
        <v>0</v>
      </c>
      <c r="R37" s="35">
        <v>0</v>
      </c>
      <c r="S37" s="35">
        <f t="shared" si="2"/>
        <v>4132</v>
      </c>
    </row>
    <row r="38" s="9" customFormat="1" customHeight="1" spans="1:19">
      <c r="A38" s="20">
        <v>36</v>
      </c>
      <c r="B38" s="21">
        <v>36</v>
      </c>
      <c r="C38" s="20" t="s">
        <v>178</v>
      </c>
      <c r="D38" s="20" t="s">
        <v>179</v>
      </c>
      <c r="E38" s="28">
        <v>19830811</v>
      </c>
      <c r="F38" s="25" t="s">
        <v>2170</v>
      </c>
      <c r="G38" s="25" t="s">
        <v>1968</v>
      </c>
      <c r="H38" s="124" t="s">
        <v>181</v>
      </c>
      <c r="I38" s="28" t="s">
        <v>182</v>
      </c>
      <c r="J38" s="26">
        <v>20130902</v>
      </c>
      <c r="K38" s="123" t="s">
        <v>2171</v>
      </c>
      <c r="L38" s="37" t="s">
        <v>174</v>
      </c>
      <c r="M38" s="37">
        <v>6198</v>
      </c>
      <c r="N38" s="37">
        <v>0</v>
      </c>
      <c r="O38" s="37">
        <v>0</v>
      </c>
      <c r="P38" s="35">
        <f t="shared" si="0"/>
        <v>4132</v>
      </c>
      <c r="Q38" s="35">
        <f t="shared" si="1"/>
        <v>0</v>
      </c>
      <c r="R38" s="35">
        <v>0</v>
      </c>
      <c r="S38" s="35">
        <f t="shared" si="2"/>
        <v>4132</v>
      </c>
    </row>
    <row r="39" s="9" customFormat="1" customHeight="1" spans="1:19">
      <c r="A39" s="20">
        <v>37</v>
      </c>
      <c r="B39" s="21">
        <v>37</v>
      </c>
      <c r="C39" s="20" t="s">
        <v>183</v>
      </c>
      <c r="D39" s="25" t="s">
        <v>15</v>
      </c>
      <c r="E39" s="26" t="s">
        <v>184</v>
      </c>
      <c r="F39" s="25" t="s">
        <v>2172</v>
      </c>
      <c r="G39" s="25" t="s">
        <v>2173</v>
      </c>
      <c r="H39" s="27" t="s">
        <v>186</v>
      </c>
      <c r="I39" s="36" t="s">
        <v>19</v>
      </c>
      <c r="J39" s="26">
        <v>20120612</v>
      </c>
      <c r="K39" s="25" t="s">
        <v>2174</v>
      </c>
      <c r="L39" s="37" t="s">
        <v>174</v>
      </c>
      <c r="M39" s="37">
        <v>6198</v>
      </c>
      <c r="N39" s="37">
        <v>1324.2</v>
      </c>
      <c r="O39" s="37">
        <v>0</v>
      </c>
      <c r="P39" s="35">
        <f t="shared" si="0"/>
        <v>4132</v>
      </c>
      <c r="Q39" s="35">
        <f t="shared" si="1"/>
        <v>882.8</v>
      </c>
      <c r="R39" s="35">
        <v>0</v>
      </c>
      <c r="S39" s="35">
        <f t="shared" si="2"/>
        <v>5014.8</v>
      </c>
    </row>
    <row r="40" s="9" customFormat="1" customHeight="1" spans="1:19">
      <c r="A40" s="20">
        <v>38</v>
      </c>
      <c r="B40" s="21">
        <v>38</v>
      </c>
      <c r="C40" s="20" t="s">
        <v>187</v>
      </c>
      <c r="D40" s="25" t="s">
        <v>15</v>
      </c>
      <c r="E40" s="26" t="s">
        <v>188</v>
      </c>
      <c r="F40" s="25">
        <v>13919189507</v>
      </c>
      <c r="G40" s="25" t="s">
        <v>2175</v>
      </c>
      <c r="H40" s="27" t="s">
        <v>190</v>
      </c>
      <c r="I40" s="36" t="s">
        <v>19</v>
      </c>
      <c r="J40" s="26" t="s">
        <v>173</v>
      </c>
      <c r="K40" s="25" t="s">
        <v>2176</v>
      </c>
      <c r="L40" s="37" t="s">
        <v>191</v>
      </c>
      <c r="M40" s="37">
        <v>10550.4</v>
      </c>
      <c r="N40" s="37">
        <v>2373.96</v>
      </c>
      <c r="O40" s="37">
        <v>0</v>
      </c>
      <c r="P40" s="35">
        <f t="shared" si="0"/>
        <v>7033.6</v>
      </c>
      <c r="Q40" s="35">
        <f t="shared" si="1"/>
        <v>1582.64</v>
      </c>
      <c r="R40" s="35">
        <v>0</v>
      </c>
      <c r="S40" s="35">
        <f t="shared" si="2"/>
        <v>8616.24</v>
      </c>
    </row>
    <row r="41" s="9" customFormat="1" customHeight="1" spans="1:19">
      <c r="A41" s="20">
        <v>39</v>
      </c>
      <c r="B41" s="21">
        <v>39</v>
      </c>
      <c r="C41" s="20" t="s">
        <v>192</v>
      </c>
      <c r="D41" s="25" t="s">
        <v>15</v>
      </c>
      <c r="E41" s="26" t="s">
        <v>193</v>
      </c>
      <c r="F41" s="25" t="s">
        <v>2177</v>
      </c>
      <c r="G41" s="25" t="s">
        <v>2178</v>
      </c>
      <c r="H41" s="27" t="s">
        <v>195</v>
      </c>
      <c r="I41" s="36" t="s">
        <v>19</v>
      </c>
      <c r="J41" s="26" t="s">
        <v>196</v>
      </c>
      <c r="K41" s="25" t="s">
        <v>2179</v>
      </c>
      <c r="L41" s="37" t="s">
        <v>197</v>
      </c>
      <c r="M41" s="37">
        <v>10704</v>
      </c>
      <c r="N41" s="37">
        <v>1216.68</v>
      </c>
      <c r="O41" s="37">
        <v>0</v>
      </c>
      <c r="P41" s="35">
        <f t="shared" si="0"/>
        <v>7136</v>
      </c>
      <c r="Q41" s="35">
        <f t="shared" si="1"/>
        <v>811.12</v>
      </c>
      <c r="R41" s="35">
        <v>0</v>
      </c>
      <c r="S41" s="35">
        <f t="shared" si="2"/>
        <v>7947.12</v>
      </c>
    </row>
    <row r="42" s="9" customFormat="1" customHeight="1" spans="1:19">
      <c r="A42" s="20">
        <v>40</v>
      </c>
      <c r="B42" s="21">
        <v>40</v>
      </c>
      <c r="C42" s="20" t="s">
        <v>198</v>
      </c>
      <c r="D42" s="25" t="s">
        <v>15</v>
      </c>
      <c r="E42" s="26" t="s">
        <v>199</v>
      </c>
      <c r="F42" s="25">
        <v>13903756912</v>
      </c>
      <c r="G42" s="25" t="s">
        <v>2180</v>
      </c>
      <c r="H42" s="27" t="s">
        <v>201</v>
      </c>
      <c r="I42" s="36" t="s">
        <v>19</v>
      </c>
      <c r="J42" s="26" t="s">
        <v>202</v>
      </c>
      <c r="K42" s="25" t="s">
        <v>2181</v>
      </c>
      <c r="L42" s="37" t="s">
        <v>203</v>
      </c>
      <c r="M42" s="37">
        <v>11639.2</v>
      </c>
      <c r="N42" s="37">
        <v>2909.8</v>
      </c>
      <c r="O42" s="37">
        <v>0</v>
      </c>
      <c r="P42" s="35">
        <f t="shared" si="0"/>
        <v>7759.46666666667</v>
      </c>
      <c r="Q42" s="35">
        <f t="shared" si="1"/>
        <v>1939.86666666667</v>
      </c>
      <c r="R42" s="35">
        <v>0</v>
      </c>
      <c r="S42" s="35">
        <f t="shared" si="2"/>
        <v>9699.33333333333</v>
      </c>
    </row>
    <row r="43" s="9" customFormat="1" customHeight="1" spans="1:19">
      <c r="A43" s="20">
        <v>41</v>
      </c>
      <c r="B43" s="21">
        <v>41</v>
      </c>
      <c r="C43" s="20" t="s">
        <v>204</v>
      </c>
      <c r="D43" s="20" t="s">
        <v>15</v>
      </c>
      <c r="E43" s="20">
        <v>19720423</v>
      </c>
      <c r="F43" s="25">
        <v>13523262295</v>
      </c>
      <c r="G43" s="25" t="s">
        <v>2182</v>
      </c>
      <c r="H43" s="30" t="s">
        <v>206</v>
      </c>
      <c r="I43" s="20" t="s">
        <v>19</v>
      </c>
      <c r="J43" s="25">
        <v>20130905</v>
      </c>
      <c r="K43" s="25" t="s">
        <v>2183</v>
      </c>
      <c r="L43" s="37" t="s">
        <v>203</v>
      </c>
      <c r="M43" s="37">
        <v>11639.2</v>
      </c>
      <c r="N43" s="37">
        <v>1216.68</v>
      </c>
      <c r="O43" s="37">
        <v>0</v>
      </c>
      <c r="P43" s="35">
        <f t="shared" si="0"/>
        <v>7759.46666666667</v>
      </c>
      <c r="Q43" s="35">
        <f t="shared" si="1"/>
        <v>811.12</v>
      </c>
      <c r="R43" s="35">
        <v>0</v>
      </c>
      <c r="S43" s="35">
        <f t="shared" si="2"/>
        <v>8570.58666666667</v>
      </c>
    </row>
    <row r="44" s="9" customFormat="1" customHeight="1" spans="1:19">
      <c r="A44" s="20">
        <v>42</v>
      </c>
      <c r="B44" s="21">
        <v>42</v>
      </c>
      <c r="C44" s="20" t="s">
        <v>207</v>
      </c>
      <c r="D44" s="20" t="s">
        <v>15</v>
      </c>
      <c r="E44" s="20">
        <v>19670808</v>
      </c>
      <c r="F44" s="25">
        <v>13523758264</v>
      </c>
      <c r="G44" s="123" t="s">
        <v>1969</v>
      </c>
      <c r="H44" s="125" t="s">
        <v>209</v>
      </c>
      <c r="I44" s="20" t="s">
        <v>19</v>
      </c>
      <c r="J44" s="25">
        <v>20120510</v>
      </c>
      <c r="K44" s="123" t="s">
        <v>2184</v>
      </c>
      <c r="L44" s="37" t="s">
        <v>210</v>
      </c>
      <c r="M44" s="37">
        <v>12106.8</v>
      </c>
      <c r="N44" s="37">
        <v>0</v>
      </c>
      <c r="O44" s="37">
        <v>0</v>
      </c>
      <c r="P44" s="35">
        <f t="shared" si="0"/>
        <v>8071.2</v>
      </c>
      <c r="Q44" s="35">
        <f t="shared" si="1"/>
        <v>0</v>
      </c>
      <c r="R44" s="35">
        <v>0</v>
      </c>
      <c r="S44" s="35">
        <f t="shared" si="2"/>
        <v>8071.2</v>
      </c>
    </row>
    <row r="45" s="9" customFormat="1" customHeight="1" spans="1:19">
      <c r="A45" s="20">
        <v>43</v>
      </c>
      <c r="B45" s="21">
        <v>43</v>
      </c>
      <c r="C45" s="20" t="s">
        <v>211</v>
      </c>
      <c r="D45" s="25" t="s">
        <v>15</v>
      </c>
      <c r="E45" s="26" t="s">
        <v>212</v>
      </c>
      <c r="F45" s="25" t="s">
        <v>2185</v>
      </c>
      <c r="G45" s="25" t="s">
        <v>1970</v>
      </c>
      <c r="H45" s="27" t="s">
        <v>214</v>
      </c>
      <c r="I45" s="36" t="s">
        <v>19</v>
      </c>
      <c r="J45" s="26" t="s">
        <v>130</v>
      </c>
      <c r="K45" s="25" t="s">
        <v>2186</v>
      </c>
      <c r="L45" s="37" t="s">
        <v>215</v>
      </c>
      <c r="M45" s="37">
        <v>12574.4</v>
      </c>
      <c r="N45" s="37">
        <v>0</v>
      </c>
      <c r="O45" s="37">
        <v>0</v>
      </c>
      <c r="P45" s="35">
        <f t="shared" si="0"/>
        <v>8382.93333333333</v>
      </c>
      <c r="Q45" s="35">
        <f t="shared" si="1"/>
        <v>0</v>
      </c>
      <c r="R45" s="35">
        <v>0</v>
      </c>
      <c r="S45" s="35">
        <f t="shared" si="2"/>
        <v>8382.93333333333</v>
      </c>
    </row>
    <row r="46" s="9" customFormat="1" customHeight="1" spans="1:19">
      <c r="A46" s="20">
        <v>44</v>
      </c>
      <c r="B46" s="21">
        <v>44</v>
      </c>
      <c r="C46" s="20" t="s">
        <v>216</v>
      </c>
      <c r="D46" s="20" t="s">
        <v>15</v>
      </c>
      <c r="E46" s="20">
        <v>19740401</v>
      </c>
      <c r="F46" s="25">
        <v>17703750277</v>
      </c>
      <c r="G46" s="25" t="s">
        <v>2187</v>
      </c>
      <c r="H46" s="30" t="s">
        <v>218</v>
      </c>
      <c r="I46" s="20" t="s">
        <v>19</v>
      </c>
      <c r="J46" s="25">
        <v>20141028</v>
      </c>
      <c r="K46" s="25" t="s">
        <v>2188</v>
      </c>
      <c r="L46" s="37" t="s">
        <v>215</v>
      </c>
      <c r="M46" s="37">
        <v>12574.4</v>
      </c>
      <c r="N46" s="37">
        <v>2829.36</v>
      </c>
      <c r="O46" s="37">
        <v>0</v>
      </c>
      <c r="P46" s="35">
        <f t="shared" si="0"/>
        <v>8382.93333333333</v>
      </c>
      <c r="Q46" s="35">
        <f t="shared" si="1"/>
        <v>1886.24</v>
      </c>
      <c r="R46" s="35">
        <v>0</v>
      </c>
      <c r="S46" s="35">
        <f t="shared" si="2"/>
        <v>10269.1733333333</v>
      </c>
    </row>
    <row r="47" s="9" customFormat="1" customHeight="1" spans="1:19">
      <c r="A47" s="20">
        <v>45</v>
      </c>
      <c r="B47" s="21">
        <v>45</v>
      </c>
      <c r="C47" s="20" t="s">
        <v>219</v>
      </c>
      <c r="D47" s="20" t="s">
        <v>15</v>
      </c>
      <c r="E47" s="20">
        <v>19700320</v>
      </c>
      <c r="F47" s="25">
        <v>13569588148</v>
      </c>
      <c r="G47" s="25" t="s">
        <v>2189</v>
      </c>
      <c r="H47" s="30" t="s">
        <v>221</v>
      </c>
      <c r="I47" s="20" t="s">
        <v>19</v>
      </c>
      <c r="J47" s="25">
        <v>20140226</v>
      </c>
      <c r="K47" s="25" t="s">
        <v>2190</v>
      </c>
      <c r="L47" s="37" t="s">
        <v>222</v>
      </c>
      <c r="M47" s="37">
        <v>13042</v>
      </c>
      <c r="N47" s="41">
        <v>3260.5</v>
      </c>
      <c r="O47" s="37">
        <v>0</v>
      </c>
      <c r="P47" s="35">
        <f t="shared" si="0"/>
        <v>8694.66666666667</v>
      </c>
      <c r="Q47" s="35">
        <f t="shared" si="1"/>
        <v>2173.66666666667</v>
      </c>
      <c r="R47" s="35">
        <v>0</v>
      </c>
      <c r="S47" s="35">
        <f t="shared" si="2"/>
        <v>10868.3333333333</v>
      </c>
    </row>
    <row r="48" s="9" customFormat="1" customHeight="1" spans="1:19">
      <c r="A48" s="20">
        <v>46</v>
      </c>
      <c r="B48" s="21">
        <v>46</v>
      </c>
      <c r="C48" s="20" t="s">
        <v>223</v>
      </c>
      <c r="D48" s="20" t="s">
        <v>15</v>
      </c>
      <c r="E48" s="20">
        <v>19690106</v>
      </c>
      <c r="F48" s="25">
        <v>15093855619</v>
      </c>
      <c r="G48" s="123" t="s">
        <v>2191</v>
      </c>
      <c r="H48" s="125" t="s">
        <v>225</v>
      </c>
      <c r="I48" s="20" t="s">
        <v>19</v>
      </c>
      <c r="J48" s="25">
        <v>20120903</v>
      </c>
      <c r="K48" s="123" t="s">
        <v>2192</v>
      </c>
      <c r="L48" s="37" t="s">
        <v>226</v>
      </c>
      <c r="M48" s="37">
        <v>9700.4</v>
      </c>
      <c r="N48" s="37">
        <v>2182.7</v>
      </c>
      <c r="O48" s="37">
        <v>0</v>
      </c>
      <c r="P48" s="35">
        <f t="shared" si="0"/>
        <v>6466.93333333333</v>
      </c>
      <c r="Q48" s="35">
        <f t="shared" si="1"/>
        <v>1455.13333333333</v>
      </c>
      <c r="R48" s="35">
        <v>0</v>
      </c>
      <c r="S48" s="35">
        <f t="shared" si="2"/>
        <v>7922.06666666667</v>
      </c>
    </row>
    <row r="49" s="9" customFormat="1" customHeight="1" spans="1:19">
      <c r="A49" s="20">
        <v>47</v>
      </c>
      <c r="B49" s="21">
        <v>47</v>
      </c>
      <c r="C49" s="20" t="s">
        <v>227</v>
      </c>
      <c r="D49" s="20" t="s">
        <v>15</v>
      </c>
      <c r="E49" s="20">
        <v>19670510</v>
      </c>
      <c r="F49" s="25">
        <v>13071796377</v>
      </c>
      <c r="G49" s="123" t="s">
        <v>2193</v>
      </c>
      <c r="H49" s="125" t="s">
        <v>229</v>
      </c>
      <c r="I49" s="20" t="s">
        <v>19</v>
      </c>
      <c r="J49" s="25">
        <v>20121010</v>
      </c>
      <c r="K49" s="123" t="s">
        <v>2194</v>
      </c>
      <c r="L49" s="37" t="s">
        <v>230</v>
      </c>
      <c r="M49" s="37">
        <v>2550</v>
      </c>
      <c r="N49" s="37">
        <v>573.78</v>
      </c>
      <c r="O49" s="37">
        <v>0</v>
      </c>
      <c r="P49" s="35">
        <f t="shared" si="0"/>
        <v>1700</v>
      </c>
      <c r="Q49" s="35">
        <f t="shared" si="1"/>
        <v>382.52</v>
      </c>
      <c r="R49" s="35">
        <v>0</v>
      </c>
      <c r="S49" s="35">
        <f t="shared" si="2"/>
        <v>2082.52</v>
      </c>
    </row>
    <row r="50" s="9" customFormat="1" customHeight="1" spans="1:19">
      <c r="A50" s="20">
        <v>48</v>
      </c>
      <c r="B50" s="21">
        <v>48</v>
      </c>
      <c r="C50" s="20" t="s">
        <v>231</v>
      </c>
      <c r="D50" s="20" t="s">
        <v>179</v>
      </c>
      <c r="E50" s="28">
        <v>19570804</v>
      </c>
      <c r="F50" s="25" t="s">
        <v>2195</v>
      </c>
      <c r="G50" s="25" t="s">
        <v>2196</v>
      </c>
      <c r="H50" s="27" t="s">
        <v>233</v>
      </c>
      <c r="I50" s="20" t="s">
        <v>19</v>
      </c>
      <c r="J50" s="26">
        <v>20120511</v>
      </c>
      <c r="K50" s="126" t="s">
        <v>2197</v>
      </c>
      <c r="L50" s="37" t="s">
        <v>234</v>
      </c>
      <c r="M50" s="37">
        <v>5198.4</v>
      </c>
      <c r="N50" s="37">
        <v>1169.7</v>
      </c>
      <c r="O50" s="37">
        <v>0</v>
      </c>
      <c r="P50" s="35">
        <f t="shared" si="0"/>
        <v>3465.6</v>
      </c>
      <c r="Q50" s="35">
        <f t="shared" si="1"/>
        <v>779.8</v>
      </c>
      <c r="R50" s="35">
        <v>0</v>
      </c>
      <c r="S50" s="35">
        <f t="shared" si="2"/>
        <v>4245.4</v>
      </c>
    </row>
    <row r="51" s="9" customFormat="1" customHeight="1" spans="1:19">
      <c r="A51" s="20">
        <v>49</v>
      </c>
      <c r="B51" s="21">
        <v>49</v>
      </c>
      <c r="C51" s="20" t="s">
        <v>235</v>
      </c>
      <c r="D51" s="20" t="s">
        <v>15</v>
      </c>
      <c r="E51" s="28">
        <v>19690715</v>
      </c>
      <c r="F51" s="25" t="s">
        <v>2198</v>
      </c>
      <c r="G51" s="123" t="s">
        <v>2199</v>
      </c>
      <c r="H51" s="124" t="s">
        <v>237</v>
      </c>
      <c r="I51" s="20" t="s">
        <v>19</v>
      </c>
      <c r="J51" s="26">
        <v>20160315</v>
      </c>
      <c r="K51" s="126" t="s">
        <v>2200</v>
      </c>
      <c r="L51" s="37" t="s">
        <v>238</v>
      </c>
      <c r="M51" s="37">
        <v>6731.4</v>
      </c>
      <c r="N51" s="37">
        <v>1514.64</v>
      </c>
      <c r="O51" s="37">
        <v>0</v>
      </c>
      <c r="P51" s="35">
        <f t="shared" si="0"/>
        <v>4487.6</v>
      </c>
      <c r="Q51" s="35">
        <f t="shared" si="1"/>
        <v>1009.76</v>
      </c>
      <c r="R51" s="35">
        <v>0</v>
      </c>
      <c r="S51" s="35">
        <f t="shared" si="2"/>
        <v>5497.36</v>
      </c>
    </row>
    <row r="52" s="9" customFormat="1" customHeight="1" spans="1:19">
      <c r="A52" s="20">
        <v>50</v>
      </c>
      <c r="B52" s="21">
        <v>50</v>
      </c>
      <c r="C52" s="20" t="s">
        <v>239</v>
      </c>
      <c r="D52" s="25" t="s">
        <v>179</v>
      </c>
      <c r="E52" s="26" t="s">
        <v>240</v>
      </c>
      <c r="F52" s="25">
        <v>15093772277</v>
      </c>
      <c r="G52" s="25" t="s">
        <v>1971</v>
      </c>
      <c r="H52" s="27" t="s">
        <v>242</v>
      </c>
      <c r="I52" s="36" t="s">
        <v>48</v>
      </c>
      <c r="J52" s="26" t="s">
        <v>243</v>
      </c>
      <c r="K52" s="25" t="s">
        <v>2201</v>
      </c>
      <c r="L52" s="37" t="s">
        <v>244</v>
      </c>
      <c r="M52" s="37">
        <v>2207</v>
      </c>
      <c r="N52" s="37">
        <v>0</v>
      </c>
      <c r="O52" s="37">
        <v>0</v>
      </c>
      <c r="P52" s="35">
        <f t="shared" si="0"/>
        <v>1471.33333333333</v>
      </c>
      <c r="Q52" s="35">
        <f t="shared" si="1"/>
        <v>0</v>
      </c>
      <c r="R52" s="35">
        <v>0</v>
      </c>
      <c r="S52" s="35">
        <f t="shared" si="2"/>
        <v>1471.33333333333</v>
      </c>
    </row>
    <row r="53" s="9" customFormat="1" customHeight="1" spans="1:19">
      <c r="A53" s="20">
        <v>51</v>
      </c>
      <c r="B53" s="21">
        <v>51</v>
      </c>
      <c r="C53" s="20" t="s">
        <v>245</v>
      </c>
      <c r="D53" s="25" t="s">
        <v>15</v>
      </c>
      <c r="E53" s="25" t="s">
        <v>246</v>
      </c>
      <c r="F53" s="25" t="s">
        <v>2202</v>
      </c>
      <c r="G53" s="25" t="s">
        <v>2203</v>
      </c>
      <c r="H53" s="30" t="s">
        <v>248</v>
      </c>
      <c r="I53" s="20" t="s">
        <v>19</v>
      </c>
      <c r="J53" s="25" t="s">
        <v>249</v>
      </c>
      <c r="K53" s="42" t="s">
        <v>2204</v>
      </c>
      <c r="L53" s="37" t="s">
        <v>21</v>
      </c>
      <c r="M53" s="37">
        <v>441.4</v>
      </c>
      <c r="N53" s="37">
        <v>99.32</v>
      </c>
      <c r="O53" s="37">
        <v>0</v>
      </c>
      <c r="P53" s="35">
        <f t="shared" si="0"/>
        <v>294.266666666667</v>
      </c>
      <c r="Q53" s="35">
        <f t="shared" si="1"/>
        <v>66.2133333333333</v>
      </c>
      <c r="R53" s="35">
        <v>0</v>
      </c>
      <c r="S53" s="35">
        <f t="shared" si="2"/>
        <v>360.48</v>
      </c>
    </row>
    <row r="54" s="9" customFormat="1" customHeight="1" spans="1:19">
      <c r="A54" s="20">
        <v>52</v>
      </c>
      <c r="B54" s="21">
        <v>52</v>
      </c>
      <c r="C54" s="20" t="s">
        <v>250</v>
      </c>
      <c r="D54" s="25" t="s">
        <v>15</v>
      </c>
      <c r="E54" s="25" t="s">
        <v>251</v>
      </c>
      <c r="F54" s="25" t="s">
        <v>2205</v>
      </c>
      <c r="G54" s="25" t="s">
        <v>2206</v>
      </c>
      <c r="H54" s="30" t="s">
        <v>253</v>
      </c>
      <c r="I54" s="20" t="s">
        <v>19</v>
      </c>
      <c r="J54" s="25" t="s">
        <v>254</v>
      </c>
      <c r="K54" s="25" t="s">
        <v>2207</v>
      </c>
      <c r="L54" s="37" t="s">
        <v>27</v>
      </c>
      <c r="M54" s="37">
        <v>882.8</v>
      </c>
      <c r="N54" s="37">
        <v>198.64</v>
      </c>
      <c r="O54" s="37">
        <v>0</v>
      </c>
      <c r="P54" s="35">
        <f t="shared" si="0"/>
        <v>588.533333333333</v>
      </c>
      <c r="Q54" s="35">
        <f t="shared" si="1"/>
        <v>132.426666666667</v>
      </c>
      <c r="R54" s="35">
        <v>0</v>
      </c>
      <c r="S54" s="35">
        <f t="shared" si="2"/>
        <v>720.96</v>
      </c>
    </row>
    <row r="55" s="9" customFormat="1" customHeight="1" spans="1:19">
      <c r="A55" s="20">
        <v>53</v>
      </c>
      <c r="B55" s="21">
        <v>53</v>
      </c>
      <c r="C55" s="20" t="s">
        <v>255</v>
      </c>
      <c r="D55" s="32" t="s">
        <v>15</v>
      </c>
      <c r="E55" s="33">
        <v>19720408</v>
      </c>
      <c r="F55" s="25" t="s">
        <v>2208</v>
      </c>
      <c r="G55" s="25" t="s">
        <v>1972</v>
      </c>
      <c r="H55" s="34" t="s">
        <v>257</v>
      </c>
      <c r="I55" s="36" t="s">
        <v>19</v>
      </c>
      <c r="J55" s="33" t="s">
        <v>173</v>
      </c>
      <c r="K55" s="25" t="s">
        <v>2209</v>
      </c>
      <c r="L55" s="37" t="s">
        <v>27</v>
      </c>
      <c r="M55" s="37">
        <v>882.8</v>
      </c>
      <c r="N55" s="37">
        <v>0</v>
      </c>
      <c r="O55" s="37">
        <v>0</v>
      </c>
      <c r="P55" s="35">
        <f t="shared" si="0"/>
        <v>588.533333333333</v>
      </c>
      <c r="Q55" s="35">
        <f t="shared" si="1"/>
        <v>0</v>
      </c>
      <c r="R55" s="35">
        <v>0</v>
      </c>
      <c r="S55" s="35">
        <f t="shared" si="2"/>
        <v>588.533333333333</v>
      </c>
    </row>
    <row r="56" s="9" customFormat="1" customHeight="1" spans="1:19">
      <c r="A56" s="20">
        <v>54</v>
      </c>
      <c r="B56" s="21">
        <v>54</v>
      </c>
      <c r="C56" s="20" t="s">
        <v>258</v>
      </c>
      <c r="D56" s="25" t="s">
        <v>15</v>
      </c>
      <c r="E56" s="25" t="s">
        <v>259</v>
      </c>
      <c r="F56" s="25" t="s">
        <v>2210</v>
      </c>
      <c r="G56" s="25" t="s">
        <v>2211</v>
      </c>
      <c r="H56" s="30" t="s">
        <v>261</v>
      </c>
      <c r="I56" s="20" t="s">
        <v>19</v>
      </c>
      <c r="J56" s="25" t="s">
        <v>262</v>
      </c>
      <c r="K56" s="25" t="s">
        <v>2212</v>
      </c>
      <c r="L56" s="37" t="s">
        <v>27</v>
      </c>
      <c r="M56" s="37">
        <v>882.8</v>
      </c>
      <c r="N56" s="37">
        <v>198.64</v>
      </c>
      <c r="O56" s="37">
        <v>0</v>
      </c>
      <c r="P56" s="35">
        <f t="shared" si="0"/>
        <v>588.533333333333</v>
      </c>
      <c r="Q56" s="35">
        <f t="shared" si="1"/>
        <v>132.426666666667</v>
      </c>
      <c r="R56" s="35">
        <v>0</v>
      </c>
      <c r="S56" s="35">
        <f t="shared" si="2"/>
        <v>720.96</v>
      </c>
    </row>
    <row r="57" s="9" customFormat="1" customHeight="1" spans="1:19">
      <c r="A57" s="20">
        <v>55</v>
      </c>
      <c r="B57" s="21">
        <v>55</v>
      </c>
      <c r="C57" s="20" t="s">
        <v>263</v>
      </c>
      <c r="D57" s="25" t="s">
        <v>15</v>
      </c>
      <c r="E57" s="25" t="s">
        <v>264</v>
      </c>
      <c r="F57" s="25" t="s">
        <v>2213</v>
      </c>
      <c r="G57" s="25" t="s">
        <v>2214</v>
      </c>
      <c r="H57" s="30" t="s">
        <v>266</v>
      </c>
      <c r="I57" s="20" t="s">
        <v>48</v>
      </c>
      <c r="J57" s="25" t="s">
        <v>267</v>
      </c>
      <c r="K57" s="25" t="s">
        <v>2215</v>
      </c>
      <c r="L57" s="37" t="s">
        <v>33</v>
      </c>
      <c r="M57" s="37">
        <v>1324.2</v>
      </c>
      <c r="N57" s="37">
        <v>297.96</v>
      </c>
      <c r="O57" s="37">
        <v>0</v>
      </c>
      <c r="P57" s="35">
        <f t="shared" si="0"/>
        <v>882.8</v>
      </c>
      <c r="Q57" s="35">
        <f t="shared" si="1"/>
        <v>198.64</v>
      </c>
      <c r="R57" s="35">
        <v>0</v>
      </c>
      <c r="S57" s="35">
        <f t="shared" si="2"/>
        <v>1081.44</v>
      </c>
    </row>
    <row r="58" s="9" customFormat="1" customHeight="1" spans="1:19">
      <c r="A58" s="20">
        <v>56</v>
      </c>
      <c r="B58" s="21">
        <v>56</v>
      </c>
      <c r="C58" s="20" t="s">
        <v>268</v>
      </c>
      <c r="D58" s="25" t="s">
        <v>15</v>
      </c>
      <c r="E58" s="26" t="s">
        <v>269</v>
      </c>
      <c r="F58" s="25" t="s">
        <v>2216</v>
      </c>
      <c r="G58" s="25" t="s">
        <v>1973</v>
      </c>
      <c r="H58" s="27" t="s">
        <v>271</v>
      </c>
      <c r="I58" s="36" t="s">
        <v>48</v>
      </c>
      <c r="J58" s="26" t="s">
        <v>243</v>
      </c>
      <c r="K58" s="25" t="s">
        <v>2217</v>
      </c>
      <c r="L58" s="37" t="s">
        <v>33</v>
      </c>
      <c r="M58" s="37">
        <v>1324.2</v>
      </c>
      <c r="N58" s="37">
        <v>0</v>
      </c>
      <c r="O58" s="37">
        <v>0</v>
      </c>
      <c r="P58" s="35">
        <f t="shared" si="0"/>
        <v>882.8</v>
      </c>
      <c r="Q58" s="35">
        <f t="shared" si="1"/>
        <v>0</v>
      </c>
      <c r="R58" s="35">
        <v>0</v>
      </c>
      <c r="S58" s="35">
        <f t="shared" si="2"/>
        <v>882.8</v>
      </c>
    </row>
    <row r="59" s="9" customFormat="1" customHeight="1" spans="1:19">
      <c r="A59" s="20">
        <v>57</v>
      </c>
      <c r="B59" s="21">
        <v>57</v>
      </c>
      <c r="C59" s="20" t="s">
        <v>272</v>
      </c>
      <c r="D59" s="25" t="s">
        <v>15</v>
      </c>
      <c r="E59" s="25" t="s">
        <v>273</v>
      </c>
      <c r="F59" s="25" t="s">
        <v>2218</v>
      </c>
      <c r="G59" s="25" t="s">
        <v>2219</v>
      </c>
      <c r="H59" s="30" t="s">
        <v>275</v>
      </c>
      <c r="I59" s="20" t="s">
        <v>19</v>
      </c>
      <c r="J59" s="25" t="s">
        <v>262</v>
      </c>
      <c r="K59" s="25" t="s">
        <v>2220</v>
      </c>
      <c r="L59" s="37" t="s">
        <v>33</v>
      </c>
      <c r="M59" s="37">
        <v>1324.2</v>
      </c>
      <c r="N59" s="37">
        <v>297.96</v>
      </c>
      <c r="O59" s="37">
        <v>0</v>
      </c>
      <c r="P59" s="35">
        <f t="shared" si="0"/>
        <v>882.8</v>
      </c>
      <c r="Q59" s="35">
        <f t="shared" si="1"/>
        <v>198.64</v>
      </c>
      <c r="R59" s="35">
        <v>0</v>
      </c>
      <c r="S59" s="35">
        <f t="shared" si="2"/>
        <v>1081.44</v>
      </c>
    </row>
    <row r="60" s="9" customFormat="1" customHeight="1" spans="1:19">
      <c r="A60" s="20">
        <v>58</v>
      </c>
      <c r="B60" s="21">
        <v>58</v>
      </c>
      <c r="C60" s="20" t="s">
        <v>276</v>
      </c>
      <c r="D60" s="25" t="s">
        <v>179</v>
      </c>
      <c r="E60" s="25" t="s">
        <v>277</v>
      </c>
      <c r="F60" s="25" t="s">
        <v>2221</v>
      </c>
      <c r="G60" s="25" t="s">
        <v>2222</v>
      </c>
      <c r="H60" s="30" t="s">
        <v>279</v>
      </c>
      <c r="I60" s="20" t="s">
        <v>19</v>
      </c>
      <c r="J60" s="25" t="s">
        <v>280</v>
      </c>
      <c r="K60" s="25" t="s">
        <v>2223</v>
      </c>
      <c r="L60" s="37" t="s">
        <v>33</v>
      </c>
      <c r="M60" s="37">
        <v>1324.2</v>
      </c>
      <c r="N60" s="37">
        <v>297.96</v>
      </c>
      <c r="O60" s="37">
        <v>0</v>
      </c>
      <c r="P60" s="35">
        <f t="shared" si="0"/>
        <v>882.8</v>
      </c>
      <c r="Q60" s="35">
        <f t="shared" si="1"/>
        <v>198.64</v>
      </c>
      <c r="R60" s="35">
        <v>0</v>
      </c>
      <c r="S60" s="35">
        <f t="shared" si="2"/>
        <v>1081.44</v>
      </c>
    </row>
    <row r="61" s="9" customFormat="1" customHeight="1" spans="1:19">
      <c r="A61" s="20">
        <v>59</v>
      </c>
      <c r="B61" s="21">
        <v>59</v>
      </c>
      <c r="C61" s="20" t="s">
        <v>281</v>
      </c>
      <c r="D61" s="25" t="s">
        <v>179</v>
      </c>
      <c r="E61" s="25" t="s">
        <v>282</v>
      </c>
      <c r="F61" s="25" t="s">
        <v>2224</v>
      </c>
      <c r="G61" s="25" t="s">
        <v>2225</v>
      </c>
      <c r="H61" s="30" t="s">
        <v>284</v>
      </c>
      <c r="I61" s="20" t="s">
        <v>19</v>
      </c>
      <c r="J61" s="25" t="s">
        <v>285</v>
      </c>
      <c r="K61" s="42" t="s">
        <v>2226</v>
      </c>
      <c r="L61" s="37" t="s">
        <v>33</v>
      </c>
      <c r="M61" s="37">
        <v>1324.2</v>
      </c>
      <c r="N61" s="37">
        <v>331.05</v>
      </c>
      <c r="O61" s="37">
        <v>0</v>
      </c>
      <c r="P61" s="35">
        <f t="shared" si="0"/>
        <v>882.8</v>
      </c>
      <c r="Q61" s="35">
        <f t="shared" si="1"/>
        <v>220.7</v>
      </c>
      <c r="R61" s="35">
        <v>0</v>
      </c>
      <c r="S61" s="35">
        <f t="shared" si="2"/>
        <v>1103.5</v>
      </c>
    </row>
    <row r="62" s="9" customFormat="1" customHeight="1" spans="1:19">
      <c r="A62" s="20">
        <v>60</v>
      </c>
      <c r="B62" s="21">
        <v>60</v>
      </c>
      <c r="C62" s="20" t="s">
        <v>286</v>
      </c>
      <c r="D62" s="25" t="s">
        <v>15</v>
      </c>
      <c r="E62" s="25" t="s">
        <v>287</v>
      </c>
      <c r="F62" s="25" t="s">
        <v>2227</v>
      </c>
      <c r="G62" s="25" t="s">
        <v>2228</v>
      </c>
      <c r="H62" s="30" t="s">
        <v>289</v>
      </c>
      <c r="I62" s="20" t="s">
        <v>19</v>
      </c>
      <c r="J62" s="25" t="s">
        <v>290</v>
      </c>
      <c r="K62" s="25" t="s">
        <v>2229</v>
      </c>
      <c r="L62" s="37" t="s">
        <v>33</v>
      </c>
      <c r="M62" s="37">
        <v>1324.2</v>
      </c>
      <c r="N62" s="37">
        <v>297.96</v>
      </c>
      <c r="O62" s="37">
        <v>0</v>
      </c>
      <c r="P62" s="35">
        <f t="shared" si="0"/>
        <v>882.8</v>
      </c>
      <c r="Q62" s="35">
        <f t="shared" si="1"/>
        <v>198.64</v>
      </c>
      <c r="R62" s="35">
        <v>0</v>
      </c>
      <c r="S62" s="35">
        <f t="shared" si="2"/>
        <v>1081.44</v>
      </c>
    </row>
    <row r="63" s="9" customFormat="1" customHeight="1" spans="1:19">
      <c r="A63" s="20">
        <v>61</v>
      </c>
      <c r="B63" s="21">
        <v>61</v>
      </c>
      <c r="C63" s="20" t="s">
        <v>291</v>
      </c>
      <c r="D63" s="25" t="s">
        <v>15</v>
      </c>
      <c r="E63" s="25" t="s">
        <v>292</v>
      </c>
      <c r="F63" s="25" t="s">
        <v>2230</v>
      </c>
      <c r="G63" s="25" t="s">
        <v>2231</v>
      </c>
      <c r="H63" s="30" t="s">
        <v>294</v>
      </c>
      <c r="I63" s="20" t="s">
        <v>19</v>
      </c>
      <c r="J63" s="25" t="s">
        <v>295</v>
      </c>
      <c r="K63" s="25" t="s">
        <v>2232</v>
      </c>
      <c r="L63" s="37" t="s">
        <v>33</v>
      </c>
      <c r="M63" s="37">
        <v>1324.2</v>
      </c>
      <c r="N63" s="37">
        <v>297.96</v>
      </c>
      <c r="O63" s="37">
        <v>0</v>
      </c>
      <c r="P63" s="35">
        <f t="shared" si="0"/>
        <v>882.8</v>
      </c>
      <c r="Q63" s="35">
        <f t="shared" si="1"/>
        <v>198.64</v>
      </c>
      <c r="R63" s="35">
        <v>0</v>
      </c>
      <c r="S63" s="35">
        <f t="shared" si="2"/>
        <v>1081.44</v>
      </c>
    </row>
    <row r="64" s="10" customFormat="1" customHeight="1" spans="1:16384">
      <c r="A64" s="20">
        <v>62</v>
      </c>
      <c r="B64" s="21">
        <v>62</v>
      </c>
      <c r="C64" s="20" t="s">
        <v>296</v>
      </c>
      <c r="D64" s="25" t="s">
        <v>15</v>
      </c>
      <c r="E64" s="25" t="s">
        <v>297</v>
      </c>
      <c r="F64" s="25" t="s">
        <v>2233</v>
      </c>
      <c r="G64" s="25" t="s">
        <v>1974</v>
      </c>
      <c r="H64" s="30" t="s">
        <v>299</v>
      </c>
      <c r="I64" s="20" t="s">
        <v>19</v>
      </c>
      <c r="J64" s="25" t="s">
        <v>300</v>
      </c>
      <c r="K64" s="42" t="s">
        <v>2234</v>
      </c>
      <c r="L64" s="37" t="s">
        <v>33</v>
      </c>
      <c r="M64" s="37">
        <v>1324.2</v>
      </c>
      <c r="N64" s="37">
        <v>0</v>
      </c>
      <c r="O64" s="37">
        <v>0</v>
      </c>
      <c r="P64" s="35">
        <f t="shared" si="0"/>
        <v>882.8</v>
      </c>
      <c r="Q64" s="35">
        <f t="shared" si="1"/>
        <v>0</v>
      </c>
      <c r="R64" s="35">
        <v>0</v>
      </c>
      <c r="S64" s="35">
        <f t="shared" si="2"/>
        <v>882.8</v>
      </c>
      <c r="XER64" s="43"/>
      <c r="XES64" s="43"/>
      <c r="XET64" s="43"/>
      <c r="XEU64" s="43"/>
      <c r="XEV64" s="43"/>
      <c r="XEW64" s="43"/>
      <c r="XEX64" s="43"/>
      <c r="XEY64" s="43"/>
      <c r="XEZ64" s="43"/>
      <c r="XFA64" s="43"/>
      <c r="XFB64" s="43"/>
      <c r="XFC64" s="43"/>
      <c r="XFD64" s="43"/>
    </row>
    <row r="65" s="9" customFormat="1" customHeight="1" spans="1:19">
      <c r="A65" s="20">
        <v>63</v>
      </c>
      <c r="B65" s="21">
        <v>64</v>
      </c>
      <c r="C65" s="20" t="s">
        <v>301</v>
      </c>
      <c r="D65" s="25" t="s">
        <v>15</v>
      </c>
      <c r="E65" s="25" t="s">
        <v>302</v>
      </c>
      <c r="F65" s="25" t="s">
        <v>2235</v>
      </c>
      <c r="G65" s="25" t="s">
        <v>2236</v>
      </c>
      <c r="H65" s="30" t="s">
        <v>304</v>
      </c>
      <c r="I65" s="20" t="s">
        <v>19</v>
      </c>
      <c r="J65" s="25" t="s">
        <v>305</v>
      </c>
      <c r="K65" s="25" t="s">
        <v>2237</v>
      </c>
      <c r="L65" s="37" t="s">
        <v>33</v>
      </c>
      <c r="M65" s="37">
        <v>1324.2</v>
      </c>
      <c r="N65" s="37">
        <v>297.96</v>
      </c>
      <c r="O65" s="37">
        <v>0</v>
      </c>
      <c r="P65" s="35">
        <f t="shared" si="0"/>
        <v>882.8</v>
      </c>
      <c r="Q65" s="35">
        <f t="shared" si="1"/>
        <v>198.64</v>
      </c>
      <c r="R65" s="35">
        <v>0</v>
      </c>
      <c r="S65" s="35">
        <f t="shared" si="2"/>
        <v>1081.44</v>
      </c>
    </row>
    <row r="66" s="9" customFormat="1" customHeight="1" spans="1:19">
      <c r="A66" s="20">
        <v>64</v>
      </c>
      <c r="B66" s="21">
        <v>65</v>
      </c>
      <c r="C66" s="20" t="s">
        <v>306</v>
      </c>
      <c r="D66" s="25" t="s">
        <v>15</v>
      </c>
      <c r="E66" s="25" t="s">
        <v>307</v>
      </c>
      <c r="F66" s="25" t="s">
        <v>2238</v>
      </c>
      <c r="G66" s="25" t="s">
        <v>2239</v>
      </c>
      <c r="H66" s="30" t="s">
        <v>309</v>
      </c>
      <c r="I66" s="20" t="s">
        <v>19</v>
      </c>
      <c r="J66" s="25" t="s">
        <v>310</v>
      </c>
      <c r="K66" s="25" t="s">
        <v>2240</v>
      </c>
      <c r="L66" s="37" t="s">
        <v>33</v>
      </c>
      <c r="M66" s="37">
        <v>1324.2</v>
      </c>
      <c r="N66" s="37">
        <v>297.96</v>
      </c>
      <c r="O66" s="37">
        <v>0</v>
      </c>
      <c r="P66" s="35">
        <f t="shared" si="0"/>
        <v>882.8</v>
      </c>
      <c r="Q66" s="35">
        <f t="shared" si="1"/>
        <v>198.64</v>
      </c>
      <c r="R66" s="35">
        <v>0</v>
      </c>
      <c r="S66" s="35">
        <f t="shared" si="2"/>
        <v>1081.44</v>
      </c>
    </row>
    <row r="67" s="9" customFormat="1" customHeight="1" spans="1:19">
      <c r="A67" s="20">
        <v>65</v>
      </c>
      <c r="B67" s="21">
        <v>66</v>
      </c>
      <c r="C67" s="20" t="s">
        <v>311</v>
      </c>
      <c r="D67" s="25" t="s">
        <v>15</v>
      </c>
      <c r="E67" s="25" t="s">
        <v>312</v>
      </c>
      <c r="F67" s="25" t="s">
        <v>2241</v>
      </c>
      <c r="G67" s="25" t="s">
        <v>2242</v>
      </c>
      <c r="H67" s="30" t="s">
        <v>314</v>
      </c>
      <c r="I67" s="20" t="s">
        <v>19</v>
      </c>
      <c r="J67" s="25" t="s">
        <v>315</v>
      </c>
      <c r="K67" s="25" t="s">
        <v>2243</v>
      </c>
      <c r="L67" s="37" t="s">
        <v>33</v>
      </c>
      <c r="M67" s="37">
        <v>1324.2</v>
      </c>
      <c r="N67" s="37">
        <v>331.05</v>
      </c>
      <c r="O67" s="37">
        <v>0</v>
      </c>
      <c r="P67" s="35">
        <f t="shared" ref="P67:P72" si="3">M67*2/3</f>
        <v>882.8</v>
      </c>
      <c r="Q67" s="35">
        <f t="shared" ref="Q67:Q72" si="4">N67*2/3</f>
        <v>220.7</v>
      </c>
      <c r="R67" s="35">
        <v>0</v>
      </c>
      <c r="S67" s="35">
        <f t="shared" ref="S67:S72" si="5">P67+Q67</f>
        <v>1103.5</v>
      </c>
    </row>
    <row r="68" s="9" customFormat="1" customHeight="1" spans="1:19">
      <c r="A68" s="20">
        <v>66</v>
      </c>
      <c r="B68" s="21">
        <v>67</v>
      </c>
      <c r="C68" s="20" t="s">
        <v>316</v>
      </c>
      <c r="D68" s="25" t="s">
        <v>15</v>
      </c>
      <c r="E68" s="26" t="s">
        <v>317</v>
      </c>
      <c r="F68" s="25">
        <v>13937537364</v>
      </c>
      <c r="G68" s="25" t="s">
        <v>2244</v>
      </c>
      <c r="H68" s="27" t="s">
        <v>319</v>
      </c>
      <c r="I68" s="36" t="s">
        <v>48</v>
      </c>
      <c r="J68" s="26" t="s">
        <v>173</v>
      </c>
      <c r="K68" s="25" t="s">
        <v>2245</v>
      </c>
      <c r="L68" s="37" t="s">
        <v>69</v>
      </c>
      <c r="M68" s="37">
        <v>1765.6</v>
      </c>
      <c r="N68" s="37">
        <v>397.28</v>
      </c>
      <c r="O68" s="37">
        <v>0</v>
      </c>
      <c r="P68" s="35">
        <f t="shared" si="3"/>
        <v>1177.06666666667</v>
      </c>
      <c r="Q68" s="35">
        <f t="shared" si="4"/>
        <v>264.853333333333</v>
      </c>
      <c r="R68" s="35">
        <v>0</v>
      </c>
      <c r="S68" s="35">
        <f t="shared" si="5"/>
        <v>1441.92</v>
      </c>
    </row>
    <row r="69" s="9" customFormat="1" customHeight="1" spans="1:19">
      <c r="A69" s="20">
        <v>67</v>
      </c>
      <c r="B69" s="21">
        <v>68</v>
      </c>
      <c r="C69" s="20" t="s">
        <v>320</v>
      </c>
      <c r="D69" s="20" t="s">
        <v>15</v>
      </c>
      <c r="E69" s="28">
        <v>19681114</v>
      </c>
      <c r="F69" s="25">
        <v>13781898872</v>
      </c>
      <c r="G69" s="123" t="s">
        <v>1979</v>
      </c>
      <c r="H69" s="124" t="s">
        <v>322</v>
      </c>
      <c r="I69" s="36" t="s">
        <v>19</v>
      </c>
      <c r="J69" s="26">
        <v>20140312</v>
      </c>
      <c r="K69" s="26" t="s">
        <v>2246</v>
      </c>
      <c r="L69" s="37" t="s">
        <v>69</v>
      </c>
      <c r="M69" s="37">
        <v>1765.6</v>
      </c>
      <c r="N69" s="37">
        <v>0</v>
      </c>
      <c r="O69" s="37">
        <v>0</v>
      </c>
      <c r="P69" s="35">
        <f t="shared" si="3"/>
        <v>1177.06666666667</v>
      </c>
      <c r="Q69" s="35">
        <f t="shared" si="4"/>
        <v>0</v>
      </c>
      <c r="R69" s="35">
        <v>0</v>
      </c>
      <c r="S69" s="35">
        <f t="shared" si="5"/>
        <v>1177.06666666667</v>
      </c>
    </row>
    <row r="70" s="9" customFormat="1" customHeight="1" spans="1:19">
      <c r="A70" s="20">
        <v>68</v>
      </c>
      <c r="B70" s="21">
        <v>69</v>
      </c>
      <c r="C70" s="20" t="s">
        <v>323</v>
      </c>
      <c r="D70" s="25" t="s">
        <v>15</v>
      </c>
      <c r="E70" s="26" t="s">
        <v>324</v>
      </c>
      <c r="F70" s="25" t="s">
        <v>2247</v>
      </c>
      <c r="G70" s="25" t="s">
        <v>2248</v>
      </c>
      <c r="H70" s="27" t="s">
        <v>326</v>
      </c>
      <c r="I70" s="36" t="s">
        <v>19</v>
      </c>
      <c r="J70" s="26" t="s">
        <v>327</v>
      </c>
      <c r="K70" s="25" t="s">
        <v>2249</v>
      </c>
      <c r="L70" s="37" t="s">
        <v>69</v>
      </c>
      <c r="M70" s="37">
        <v>1765.6</v>
      </c>
      <c r="N70" s="37">
        <v>397.28</v>
      </c>
      <c r="O70" s="37">
        <v>0</v>
      </c>
      <c r="P70" s="35">
        <f t="shared" si="3"/>
        <v>1177.06666666667</v>
      </c>
      <c r="Q70" s="35">
        <f t="shared" si="4"/>
        <v>264.853333333333</v>
      </c>
      <c r="R70" s="35">
        <v>0</v>
      </c>
      <c r="S70" s="35">
        <f t="shared" si="5"/>
        <v>1441.92</v>
      </c>
    </row>
    <row r="71" s="9" customFormat="1" customHeight="1" spans="1:19">
      <c r="A71" s="20">
        <v>69</v>
      </c>
      <c r="B71" s="21">
        <v>70</v>
      </c>
      <c r="C71" s="20" t="s">
        <v>328</v>
      </c>
      <c r="D71" s="25" t="s">
        <v>15</v>
      </c>
      <c r="E71" s="25" t="s">
        <v>97</v>
      </c>
      <c r="F71" s="25">
        <v>13017590617</v>
      </c>
      <c r="G71" s="25" t="s">
        <v>2250</v>
      </c>
      <c r="H71" s="30" t="s">
        <v>330</v>
      </c>
      <c r="I71" s="29" t="s">
        <v>19</v>
      </c>
      <c r="J71" s="25" t="s">
        <v>20</v>
      </c>
      <c r="K71" s="25" t="s">
        <v>2251</v>
      </c>
      <c r="L71" s="37" t="s">
        <v>73</v>
      </c>
      <c r="M71" s="37">
        <v>2207</v>
      </c>
      <c r="N71" s="37">
        <v>496.6</v>
      </c>
      <c r="O71" s="37">
        <v>0</v>
      </c>
      <c r="P71" s="35">
        <f t="shared" si="3"/>
        <v>1471.33333333333</v>
      </c>
      <c r="Q71" s="35">
        <f t="shared" si="4"/>
        <v>331.066666666667</v>
      </c>
      <c r="R71" s="35">
        <v>0</v>
      </c>
      <c r="S71" s="35">
        <f t="shared" si="5"/>
        <v>1802.4</v>
      </c>
    </row>
    <row r="72" s="9" customFormat="1" customHeight="1" spans="1:19">
      <c r="A72" s="20">
        <v>70</v>
      </c>
      <c r="B72" s="21">
        <v>71</v>
      </c>
      <c r="C72" s="20" t="s">
        <v>331</v>
      </c>
      <c r="D72" s="25" t="s">
        <v>15</v>
      </c>
      <c r="E72" s="25" t="s">
        <v>332</v>
      </c>
      <c r="F72" s="25" t="s">
        <v>2252</v>
      </c>
      <c r="G72" s="25" t="s">
        <v>2253</v>
      </c>
      <c r="H72" s="30" t="s">
        <v>334</v>
      </c>
      <c r="I72" s="20" t="s">
        <v>19</v>
      </c>
      <c r="J72" s="25" t="s">
        <v>267</v>
      </c>
      <c r="K72" s="42" t="s">
        <v>2254</v>
      </c>
      <c r="L72" s="37" t="s">
        <v>73</v>
      </c>
      <c r="M72" s="37">
        <v>2207</v>
      </c>
      <c r="N72" s="37">
        <v>551.75</v>
      </c>
      <c r="O72" s="37">
        <v>0</v>
      </c>
      <c r="P72" s="35">
        <f t="shared" si="3"/>
        <v>1471.33333333333</v>
      </c>
      <c r="Q72" s="35">
        <f t="shared" si="4"/>
        <v>367.833333333333</v>
      </c>
      <c r="R72" s="35">
        <v>0</v>
      </c>
      <c r="S72" s="35">
        <f t="shared" si="5"/>
        <v>1839.16666666667</v>
      </c>
    </row>
    <row r="73" s="10" customFormat="1" customHeight="1" spans="1:16384">
      <c r="A73" s="20">
        <v>71</v>
      </c>
      <c r="B73" s="21">
        <v>73</v>
      </c>
      <c r="C73" s="20" t="s">
        <v>335</v>
      </c>
      <c r="D73" s="25" t="s">
        <v>15</v>
      </c>
      <c r="E73" s="25" t="s">
        <v>336</v>
      </c>
      <c r="F73" s="25" t="s">
        <v>2255</v>
      </c>
      <c r="G73" s="25" t="s">
        <v>2256</v>
      </c>
      <c r="H73" s="30" t="s">
        <v>338</v>
      </c>
      <c r="I73" s="20" t="s">
        <v>19</v>
      </c>
      <c r="J73" s="25" t="s">
        <v>339</v>
      </c>
      <c r="K73" s="42" t="s">
        <v>2257</v>
      </c>
      <c r="L73" s="37" t="s">
        <v>73</v>
      </c>
      <c r="M73" s="37">
        <v>2207</v>
      </c>
      <c r="N73" s="37">
        <v>551.75</v>
      </c>
      <c r="O73" s="37">
        <v>0</v>
      </c>
      <c r="P73" s="35">
        <f t="shared" ref="P73:P128" si="6">M73*2/3</f>
        <v>1471.33333333333</v>
      </c>
      <c r="Q73" s="35">
        <f t="shared" ref="Q73:Q128" si="7">N73*2/3</f>
        <v>367.833333333333</v>
      </c>
      <c r="R73" s="35">
        <v>0</v>
      </c>
      <c r="S73" s="35">
        <f t="shared" ref="S73:S128" si="8">P73+Q73</f>
        <v>1839.16666666667</v>
      </c>
      <c r="XER73" s="43"/>
      <c r="XES73" s="43"/>
      <c r="XET73" s="43"/>
      <c r="XEU73" s="43"/>
      <c r="XEV73" s="43"/>
      <c r="XEW73" s="43"/>
      <c r="XEX73" s="43"/>
      <c r="XEY73" s="43"/>
      <c r="XEZ73" s="43"/>
      <c r="XFA73" s="43"/>
      <c r="XFB73" s="43"/>
      <c r="XFC73" s="43"/>
      <c r="XFD73" s="43"/>
    </row>
    <row r="74" s="9" customFormat="1" customHeight="1" spans="1:19">
      <c r="A74" s="20">
        <v>72</v>
      </c>
      <c r="B74" s="21">
        <v>74</v>
      </c>
      <c r="C74" s="20" t="s">
        <v>340</v>
      </c>
      <c r="D74" s="29" t="s">
        <v>15</v>
      </c>
      <c r="E74" s="25" t="s">
        <v>341</v>
      </c>
      <c r="F74" s="25" t="s">
        <v>2258</v>
      </c>
      <c r="G74" s="25" t="s">
        <v>2259</v>
      </c>
      <c r="H74" s="30" t="s">
        <v>343</v>
      </c>
      <c r="I74" s="20" t="s">
        <v>19</v>
      </c>
      <c r="J74" s="25" t="s">
        <v>344</v>
      </c>
      <c r="K74" s="42" t="s">
        <v>2260</v>
      </c>
      <c r="L74" s="37" t="s">
        <v>90</v>
      </c>
      <c r="M74" s="37">
        <v>2648.4</v>
      </c>
      <c r="N74" s="37">
        <v>595.92</v>
      </c>
      <c r="O74" s="37">
        <v>0</v>
      </c>
      <c r="P74" s="35">
        <f t="shared" si="6"/>
        <v>1765.6</v>
      </c>
      <c r="Q74" s="35">
        <f t="shared" si="7"/>
        <v>397.28</v>
      </c>
      <c r="R74" s="35">
        <v>0</v>
      </c>
      <c r="S74" s="35">
        <f t="shared" si="8"/>
        <v>2162.88</v>
      </c>
    </row>
    <row r="75" s="9" customFormat="1" customHeight="1" spans="1:19">
      <c r="A75" s="20">
        <v>73</v>
      </c>
      <c r="B75" s="21">
        <v>75</v>
      </c>
      <c r="C75" s="20" t="s">
        <v>345</v>
      </c>
      <c r="D75" s="25" t="s">
        <v>179</v>
      </c>
      <c r="E75" s="25" t="s">
        <v>346</v>
      </c>
      <c r="F75" s="25" t="s">
        <v>2261</v>
      </c>
      <c r="G75" s="25" t="s">
        <v>2262</v>
      </c>
      <c r="H75" s="30" t="s">
        <v>348</v>
      </c>
      <c r="I75" s="20" t="s">
        <v>19</v>
      </c>
      <c r="J75" s="25" t="s">
        <v>349</v>
      </c>
      <c r="K75" s="42" t="s">
        <v>2263</v>
      </c>
      <c r="L75" s="37" t="s">
        <v>90</v>
      </c>
      <c r="M75" s="37">
        <v>2648.4</v>
      </c>
      <c r="N75" s="37">
        <v>595.92</v>
      </c>
      <c r="O75" s="37">
        <v>0</v>
      </c>
      <c r="P75" s="35">
        <f t="shared" si="6"/>
        <v>1765.6</v>
      </c>
      <c r="Q75" s="35">
        <f t="shared" si="7"/>
        <v>397.28</v>
      </c>
      <c r="R75" s="35">
        <v>0</v>
      </c>
      <c r="S75" s="35">
        <f t="shared" si="8"/>
        <v>2162.88</v>
      </c>
    </row>
    <row r="76" s="9" customFormat="1" customHeight="1" spans="1:19">
      <c r="A76" s="20">
        <v>74</v>
      </c>
      <c r="B76" s="21">
        <v>76</v>
      </c>
      <c r="C76" s="20" t="s">
        <v>350</v>
      </c>
      <c r="D76" s="20" t="s">
        <v>15</v>
      </c>
      <c r="E76" s="28">
        <v>19700823</v>
      </c>
      <c r="F76" s="25" t="s">
        <v>2264</v>
      </c>
      <c r="G76" s="25" t="s">
        <v>2265</v>
      </c>
      <c r="H76" s="27" t="s">
        <v>352</v>
      </c>
      <c r="I76" s="28" t="s">
        <v>19</v>
      </c>
      <c r="J76" s="26">
        <v>20120502</v>
      </c>
      <c r="K76" s="25" t="s">
        <v>2266</v>
      </c>
      <c r="L76" s="37" t="s">
        <v>90</v>
      </c>
      <c r="M76" s="37">
        <v>2648.4</v>
      </c>
      <c r="N76" s="37">
        <v>595.92</v>
      </c>
      <c r="O76" s="37">
        <v>0</v>
      </c>
      <c r="P76" s="35">
        <f t="shared" si="6"/>
        <v>1765.6</v>
      </c>
      <c r="Q76" s="35">
        <f t="shared" si="7"/>
        <v>397.28</v>
      </c>
      <c r="R76" s="35">
        <v>0</v>
      </c>
      <c r="S76" s="35">
        <f t="shared" si="8"/>
        <v>2162.88</v>
      </c>
    </row>
    <row r="77" s="9" customFormat="1" customHeight="1" spans="1:19">
      <c r="A77" s="20">
        <v>75</v>
      </c>
      <c r="B77" s="21">
        <v>77</v>
      </c>
      <c r="C77" s="20" t="s">
        <v>353</v>
      </c>
      <c r="D77" s="25" t="s">
        <v>179</v>
      </c>
      <c r="E77" s="25" t="s">
        <v>354</v>
      </c>
      <c r="F77" s="25" t="s">
        <v>2267</v>
      </c>
      <c r="G77" s="25" t="s">
        <v>2268</v>
      </c>
      <c r="H77" s="30" t="s">
        <v>356</v>
      </c>
      <c r="I77" s="20" t="s">
        <v>19</v>
      </c>
      <c r="J77" s="25" t="s">
        <v>357</v>
      </c>
      <c r="K77" s="42" t="s">
        <v>2269</v>
      </c>
      <c r="L77" s="37" t="s">
        <v>90</v>
      </c>
      <c r="M77" s="37">
        <v>2648.4</v>
      </c>
      <c r="N77" s="37">
        <v>595.92</v>
      </c>
      <c r="O77" s="37">
        <v>0</v>
      </c>
      <c r="P77" s="35">
        <f t="shared" si="6"/>
        <v>1765.6</v>
      </c>
      <c r="Q77" s="35">
        <f t="shared" si="7"/>
        <v>397.28</v>
      </c>
      <c r="R77" s="35">
        <v>0</v>
      </c>
      <c r="S77" s="35">
        <f t="shared" si="8"/>
        <v>2162.88</v>
      </c>
    </row>
    <row r="78" s="9" customFormat="1" customHeight="1" spans="1:19">
      <c r="A78" s="20">
        <v>76</v>
      </c>
      <c r="B78" s="21">
        <v>78</v>
      </c>
      <c r="C78" s="20" t="s">
        <v>358</v>
      </c>
      <c r="D78" s="25" t="s">
        <v>15</v>
      </c>
      <c r="E78" s="25" t="s">
        <v>359</v>
      </c>
      <c r="F78" s="25" t="s">
        <v>2270</v>
      </c>
      <c r="G78" s="25" t="s">
        <v>2271</v>
      </c>
      <c r="H78" s="30" t="s">
        <v>361</v>
      </c>
      <c r="I78" s="20" t="s">
        <v>19</v>
      </c>
      <c r="J78" s="25" t="s">
        <v>362</v>
      </c>
      <c r="K78" s="25" t="s">
        <v>2272</v>
      </c>
      <c r="L78" s="37" t="s">
        <v>90</v>
      </c>
      <c r="M78" s="37">
        <v>2648.4</v>
      </c>
      <c r="N78" s="37">
        <v>595.92</v>
      </c>
      <c r="O78" s="37">
        <v>0</v>
      </c>
      <c r="P78" s="35">
        <f t="shared" si="6"/>
        <v>1765.6</v>
      </c>
      <c r="Q78" s="35">
        <f t="shared" si="7"/>
        <v>397.28</v>
      </c>
      <c r="R78" s="35">
        <v>0</v>
      </c>
      <c r="S78" s="35">
        <f t="shared" si="8"/>
        <v>2162.88</v>
      </c>
    </row>
    <row r="79" s="9" customFormat="1" customHeight="1" spans="1:19">
      <c r="A79" s="20">
        <v>77</v>
      </c>
      <c r="B79" s="21">
        <v>79</v>
      </c>
      <c r="C79" s="20" t="s">
        <v>363</v>
      </c>
      <c r="D79" s="25" t="s">
        <v>15</v>
      </c>
      <c r="E79" s="25" t="s">
        <v>364</v>
      </c>
      <c r="F79" s="25" t="s">
        <v>2273</v>
      </c>
      <c r="G79" s="25" t="s">
        <v>2274</v>
      </c>
      <c r="H79" s="30" t="s">
        <v>366</v>
      </c>
      <c r="I79" s="20" t="s">
        <v>19</v>
      </c>
      <c r="J79" s="25" t="s">
        <v>367</v>
      </c>
      <c r="K79" s="42" t="s">
        <v>2275</v>
      </c>
      <c r="L79" s="37" t="s">
        <v>90</v>
      </c>
      <c r="M79" s="37">
        <v>2648.4</v>
      </c>
      <c r="N79" s="37">
        <v>595.92</v>
      </c>
      <c r="O79" s="37">
        <v>0</v>
      </c>
      <c r="P79" s="35">
        <f t="shared" si="6"/>
        <v>1765.6</v>
      </c>
      <c r="Q79" s="35">
        <f t="shared" si="7"/>
        <v>397.28</v>
      </c>
      <c r="R79" s="35">
        <v>0</v>
      </c>
      <c r="S79" s="35">
        <f t="shared" si="8"/>
        <v>2162.88</v>
      </c>
    </row>
    <row r="80" s="9" customFormat="1" customHeight="1" spans="1:19">
      <c r="A80" s="20">
        <v>78</v>
      </c>
      <c r="B80" s="21">
        <v>80</v>
      </c>
      <c r="C80" s="20" t="s">
        <v>368</v>
      </c>
      <c r="D80" s="25" t="s">
        <v>179</v>
      </c>
      <c r="E80" s="25" t="s">
        <v>369</v>
      </c>
      <c r="F80" s="25" t="s">
        <v>2276</v>
      </c>
      <c r="G80" s="25" t="s">
        <v>2277</v>
      </c>
      <c r="H80" s="30" t="s">
        <v>371</v>
      </c>
      <c r="I80" s="20" t="s">
        <v>19</v>
      </c>
      <c r="J80" s="25" t="s">
        <v>310</v>
      </c>
      <c r="K80" s="42" t="s">
        <v>2278</v>
      </c>
      <c r="L80" s="37" t="s">
        <v>90</v>
      </c>
      <c r="M80" s="37">
        <v>2648.4</v>
      </c>
      <c r="N80" s="37">
        <v>595.92</v>
      </c>
      <c r="O80" s="37">
        <v>0</v>
      </c>
      <c r="P80" s="35">
        <f t="shared" si="6"/>
        <v>1765.6</v>
      </c>
      <c r="Q80" s="35">
        <f t="shared" si="7"/>
        <v>397.28</v>
      </c>
      <c r="R80" s="35">
        <v>0</v>
      </c>
      <c r="S80" s="35">
        <f t="shared" si="8"/>
        <v>2162.88</v>
      </c>
    </row>
    <row r="81" s="9" customFormat="1" customHeight="1" spans="1:19">
      <c r="A81" s="20">
        <v>79</v>
      </c>
      <c r="B81" s="21">
        <v>81</v>
      </c>
      <c r="C81" s="20" t="s">
        <v>372</v>
      </c>
      <c r="D81" s="25" t="s">
        <v>15</v>
      </c>
      <c r="E81" s="25" t="s">
        <v>373</v>
      </c>
      <c r="F81" s="25" t="s">
        <v>2279</v>
      </c>
      <c r="G81" s="25" t="s">
        <v>2280</v>
      </c>
      <c r="H81" s="30" t="s">
        <v>375</v>
      </c>
      <c r="I81" s="20" t="s">
        <v>19</v>
      </c>
      <c r="J81" s="25" t="s">
        <v>376</v>
      </c>
      <c r="K81" s="25" t="s">
        <v>2281</v>
      </c>
      <c r="L81" s="37" t="s">
        <v>90</v>
      </c>
      <c r="M81" s="37">
        <v>2648.4</v>
      </c>
      <c r="N81" s="37">
        <v>662.1</v>
      </c>
      <c r="O81" s="37">
        <v>0</v>
      </c>
      <c r="P81" s="35">
        <f t="shared" si="6"/>
        <v>1765.6</v>
      </c>
      <c r="Q81" s="35">
        <f t="shared" si="7"/>
        <v>441.4</v>
      </c>
      <c r="R81" s="35">
        <v>0</v>
      </c>
      <c r="S81" s="35">
        <f t="shared" si="8"/>
        <v>2207</v>
      </c>
    </row>
    <row r="82" s="9" customFormat="1" customHeight="1" spans="1:19">
      <c r="A82" s="20">
        <v>80</v>
      </c>
      <c r="B82" s="21">
        <v>82</v>
      </c>
      <c r="C82" s="20" t="s">
        <v>377</v>
      </c>
      <c r="D82" s="25" t="s">
        <v>179</v>
      </c>
      <c r="E82" s="25" t="s">
        <v>378</v>
      </c>
      <c r="F82" s="25" t="s">
        <v>2282</v>
      </c>
      <c r="G82" s="25" t="s">
        <v>2283</v>
      </c>
      <c r="H82" s="30" t="s">
        <v>380</v>
      </c>
      <c r="I82" s="20" t="s">
        <v>19</v>
      </c>
      <c r="J82" s="25" t="s">
        <v>381</v>
      </c>
      <c r="K82" s="42" t="s">
        <v>2284</v>
      </c>
      <c r="L82" s="37" t="s">
        <v>90</v>
      </c>
      <c r="M82" s="37">
        <v>2648.4</v>
      </c>
      <c r="N82" s="37">
        <v>662.1</v>
      </c>
      <c r="O82" s="37">
        <v>0</v>
      </c>
      <c r="P82" s="35">
        <f t="shared" si="6"/>
        <v>1765.6</v>
      </c>
      <c r="Q82" s="35">
        <f t="shared" si="7"/>
        <v>441.4</v>
      </c>
      <c r="R82" s="35">
        <v>0</v>
      </c>
      <c r="S82" s="35">
        <f t="shared" si="8"/>
        <v>2207</v>
      </c>
    </row>
    <row r="83" s="9" customFormat="1" customHeight="1" spans="1:19">
      <c r="A83" s="20">
        <v>81</v>
      </c>
      <c r="B83" s="21">
        <v>83</v>
      </c>
      <c r="C83" s="20" t="s">
        <v>382</v>
      </c>
      <c r="D83" s="20" t="s">
        <v>15</v>
      </c>
      <c r="E83" s="26" t="s">
        <v>383</v>
      </c>
      <c r="F83" s="25" t="s">
        <v>2285</v>
      </c>
      <c r="G83" s="123" t="s">
        <v>1983</v>
      </c>
      <c r="H83" s="124" t="s">
        <v>385</v>
      </c>
      <c r="I83" s="28" t="s">
        <v>19</v>
      </c>
      <c r="J83" s="26" t="s">
        <v>112</v>
      </c>
      <c r="K83" s="25" t="s">
        <v>2286</v>
      </c>
      <c r="L83" s="37" t="s">
        <v>90</v>
      </c>
      <c r="M83" s="37">
        <v>2648.4</v>
      </c>
      <c r="N83" s="37">
        <v>0</v>
      </c>
      <c r="O83" s="37">
        <v>0</v>
      </c>
      <c r="P83" s="35">
        <f t="shared" si="6"/>
        <v>1765.6</v>
      </c>
      <c r="Q83" s="35">
        <f t="shared" si="7"/>
        <v>0</v>
      </c>
      <c r="R83" s="35">
        <v>0</v>
      </c>
      <c r="S83" s="35">
        <f t="shared" si="8"/>
        <v>1765.6</v>
      </c>
    </row>
    <row r="84" s="9" customFormat="1" customHeight="1" spans="1:19">
      <c r="A84" s="20">
        <v>82</v>
      </c>
      <c r="B84" s="21">
        <v>84</v>
      </c>
      <c r="C84" s="20" t="s">
        <v>386</v>
      </c>
      <c r="D84" s="25" t="s">
        <v>179</v>
      </c>
      <c r="E84" s="25" t="s">
        <v>387</v>
      </c>
      <c r="F84" s="25" t="s">
        <v>2287</v>
      </c>
      <c r="G84" s="25" t="s">
        <v>2288</v>
      </c>
      <c r="H84" s="30" t="s">
        <v>389</v>
      </c>
      <c r="I84" s="25" t="s">
        <v>182</v>
      </c>
      <c r="J84" s="25" t="s">
        <v>390</v>
      </c>
      <c r="K84" s="25" t="s">
        <v>2289</v>
      </c>
      <c r="L84" s="37" t="s">
        <v>90</v>
      </c>
      <c r="M84" s="37">
        <v>2648.4</v>
      </c>
      <c r="N84" s="37">
        <v>595.92</v>
      </c>
      <c r="O84" s="37">
        <v>0</v>
      </c>
      <c r="P84" s="35">
        <f t="shared" si="6"/>
        <v>1765.6</v>
      </c>
      <c r="Q84" s="35">
        <f t="shared" si="7"/>
        <v>397.28</v>
      </c>
      <c r="R84" s="35">
        <v>0</v>
      </c>
      <c r="S84" s="35">
        <f t="shared" si="8"/>
        <v>2162.88</v>
      </c>
    </row>
    <row r="85" s="9" customFormat="1" customHeight="1" spans="1:19">
      <c r="A85" s="20">
        <v>83</v>
      </c>
      <c r="B85" s="21">
        <v>85</v>
      </c>
      <c r="C85" s="20" t="s">
        <v>391</v>
      </c>
      <c r="D85" s="25" t="s">
        <v>15</v>
      </c>
      <c r="E85" s="25" t="s">
        <v>392</v>
      </c>
      <c r="F85" s="25" t="s">
        <v>2290</v>
      </c>
      <c r="G85" s="25" t="s">
        <v>2291</v>
      </c>
      <c r="H85" s="30" t="s">
        <v>394</v>
      </c>
      <c r="I85" s="20" t="s">
        <v>19</v>
      </c>
      <c r="J85" s="25" t="s">
        <v>395</v>
      </c>
      <c r="K85" s="42" t="s">
        <v>2292</v>
      </c>
      <c r="L85" s="37" t="s">
        <v>90</v>
      </c>
      <c r="M85" s="37">
        <v>2648.4</v>
      </c>
      <c r="N85" s="37">
        <v>595.92</v>
      </c>
      <c r="O85" s="37">
        <v>0</v>
      </c>
      <c r="P85" s="35">
        <f t="shared" si="6"/>
        <v>1765.6</v>
      </c>
      <c r="Q85" s="35">
        <f t="shared" si="7"/>
        <v>397.28</v>
      </c>
      <c r="R85" s="35">
        <v>0</v>
      </c>
      <c r="S85" s="35">
        <f t="shared" si="8"/>
        <v>2162.88</v>
      </c>
    </row>
    <row r="86" s="9" customFormat="1" customHeight="1" spans="1:19">
      <c r="A86" s="20">
        <v>84</v>
      </c>
      <c r="B86" s="21">
        <v>86</v>
      </c>
      <c r="C86" s="20" t="s">
        <v>396</v>
      </c>
      <c r="D86" s="25" t="s">
        <v>15</v>
      </c>
      <c r="E86" s="25" t="s">
        <v>397</v>
      </c>
      <c r="F86" s="25" t="s">
        <v>2293</v>
      </c>
      <c r="G86" s="25" t="s">
        <v>2294</v>
      </c>
      <c r="H86" s="30" t="s">
        <v>399</v>
      </c>
      <c r="I86" s="20" t="s">
        <v>19</v>
      </c>
      <c r="J86" s="25" t="s">
        <v>262</v>
      </c>
      <c r="K86" s="42" t="s">
        <v>2295</v>
      </c>
      <c r="L86" s="37" t="s">
        <v>90</v>
      </c>
      <c r="M86" s="37">
        <v>2648.4</v>
      </c>
      <c r="N86" s="37">
        <v>662.1</v>
      </c>
      <c r="O86" s="37">
        <v>0</v>
      </c>
      <c r="P86" s="35">
        <f t="shared" si="6"/>
        <v>1765.6</v>
      </c>
      <c r="Q86" s="35">
        <f t="shared" si="7"/>
        <v>441.4</v>
      </c>
      <c r="R86" s="35">
        <v>0</v>
      </c>
      <c r="S86" s="35">
        <f t="shared" si="8"/>
        <v>2207</v>
      </c>
    </row>
    <row r="87" s="9" customFormat="1" customHeight="1" spans="1:19">
      <c r="A87" s="20">
        <v>85</v>
      </c>
      <c r="B87" s="21">
        <v>87</v>
      </c>
      <c r="C87" s="20" t="s">
        <v>400</v>
      </c>
      <c r="D87" s="25" t="s">
        <v>179</v>
      </c>
      <c r="E87" s="25" t="s">
        <v>401</v>
      </c>
      <c r="F87" s="25" t="s">
        <v>2296</v>
      </c>
      <c r="G87" s="25" t="s">
        <v>2297</v>
      </c>
      <c r="H87" s="30" t="s">
        <v>403</v>
      </c>
      <c r="I87" s="20" t="s">
        <v>19</v>
      </c>
      <c r="J87" s="25" t="s">
        <v>404</v>
      </c>
      <c r="K87" s="25" t="s">
        <v>2298</v>
      </c>
      <c r="L87" s="37" t="s">
        <v>90</v>
      </c>
      <c r="M87" s="37">
        <v>2648.4</v>
      </c>
      <c r="N87" s="37">
        <v>662.1</v>
      </c>
      <c r="O87" s="37">
        <v>0</v>
      </c>
      <c r="P87" s="35">
        <f t="shared" si="6"/>
        <v>1765.6</v>
      </c>
      <c r="Q87" s="35">
        <f t="shared" si="7"/>
        <v>441.4</v>
      </c>
      <c r="R87" s="35">
        <v>0</v>
      </c>
      <c r="S87" s="35">
        <f t="shared" si="8"/>
        <v>2207</v>
      </c>
    </row>
    <row r="88" s="9" customFormat="1" customHeight="1" spans="1:19">
      <c r="A88" s="20">
        <v>86</v>
      </c>
      <c r="B88" s="21">
        <v>88</v>
      </c>
      <c r="C88" s="20" t="s">
        <v>405</v>
      </c>
      <c r="D88" s="25" t="s">
        <v>179</v>
      </c>
      <c r="E88" s="25" t="s">
        <v>406</v>
      </c>
      <c r="F88" s="25" t="s">
        <v>2299</v>
      </c>
      <c r="G88" s="25" t="s">
        <v>2300</v>
      </c>
      <c r="H88" s="30" t="s">
        <v>408</v>
      </c>
      <c r="I88" s="25" t="s">
        <v>182</v>
      </c>
      <c r="J88" s="25" t="s">
        <v>310</v>
      </c>
      <c r="K88" s="42" t="s">
        <v>2301</v>
      </c>
      <c r="L88" s="37" t="s">
        <v>90</v>
      </c>
      <c r="M88" s="37">
        <v>2648.4</v>
      </c>
      <c r="N88" s="37">
        <v>595.92</v>
      </c>
      <c r="O88" s="37">
        <v>0</v>
      </c>
      <c r="P88" s="35">
        <f t="shared" si="6"/>
        <v>1765.6</v>
      </c>
      <c r="Q88" s="35">
        <f t="shared" si="7"/>
        <v>397.28</v>
      </c>
      <c r="R88" s="35">
        <v>0</v>
      </c>
      <c r="S88" s="35">
        <f t="shared" si="8"/>
        <v>2162.88</v>
      </c>
    </row>
    <row r="89" s="9" customFormat="1" customHeight="1" spans="1:19">
      <c r="A89" s="20">
        <v>87</v>
      </c>
      <c r="B89" s="21">
        <v>89</v>
      </c>
      <c r="C89" s="28" t="s">
        <v>409</v>
      </c>
      <c r="D89" s="26" t="s">
        <v>15</v>
      </c>
      <c r="E89" s="26" t="s">
        <v>410</v>
      </c>
      <c r="F89" s="26" t="s">
        <v>2302</v>
      </c>
      <c r="G89" s="26" t="s">
        <v>1985</v>
      </c>
      <c r="H89" s="27" t="s">
        <v>412</v>
      </c>
      <c r="I89" s="36" t="s">
        <v>182</v>
      </c>
      <c r="J89" s="26" t="s">
        <v>413</v>
      </c>
      <c r="K89" s="26" t="s">
        <v>2303</v>
      </c>
      <c r="L89" s="37" t="s">
        <v>90</v>
      </c>
      <c r="M89" s="37">
        <v>2648.4</v>
      </c>
      <c r="N89" s="37">
        <v>0</v>
      </c>
      <c r="O89" s="37">
        <v>0</v>
      </c>
      <c r="P89" s="35">
        <f t="shared" si="6"/>
        <v>1765.6</v>
      </c>
      <c r="Q89" s="35">
        <f t="shared" si="7"/>
        <v>0</v>
      </c>
      <c r="R89" s="35">
        <v>0</v>
      </c>
      <c r="S89" s="35">
        <f t="shared" si="8"/>
        <v>1765.6</v>
      </c>
    </row>
    <row r="90" s="9" customFormat="1" customHeight="1" spans="1:19">
      <c r="A90" s="20">
        <v>88</v>
      </c>
      <c r="B90" s="21">
        <v>90</v>
      </c>
      <c r="C90" s="20" t="s">
        <v>414</v>
      </c>
      <c r="D90" s="25" t="s">
        <v>15</v>
      </c>
      <c r="E90" s="25" t="s">
        <v>415</v>
      </c>
      <c r="F90" s="25" t="s">
        <v>2304</v>
      </c>
      <c r="G90" s="25" t="s">
        <v>1986</v>
      </c>
      <c r="H90" s="30" t="s">
        <v>417</v>
      </c>
      <c r="I90" s="20" t="s">
        <v>19</v>
      </c>
      <c r="J90" s="25" t="s">
        <v>267</v>
      </c>
      <c r="K90" s="127" t="s">
        <v>2305</v>
      </c>
      <c r="L90" s="37" t="s">
        <v>90</v>
      </c>
      <c r="M90" s="37">
        <v>2648.4</v>
      </c>
      <c r="N90" s="37">
        <v>662.1</v>
      </c>
      <c r="O90" s="37">
        <v>0</v>
      </c>
      <c r="P90" s="35">
        <f t="shared" si="6"/>
        <v>1765.6</v>
      </c>
      <c r="Q90" s="35">
        <f t="shared" si="7"/>
        <v>441.4</v>
      </c>
      <c r="R90" s="35">
        <v>0</v>
      </c>
      <c r="S90" s="35">
        <f t="shared" si="8"/>
        <v>2207</v>
      </c>
    </row>
    <row r="91" s="9" customFormat="1" customHeight="1" spans="1:19">
      <c r="A91" s="20">
        <v>89</v>
      </c>
      <c r="B91" s="21">
        <v>91</v>
      </c>
      <c r="C91" s="20" t="s">
        <v>418</v>
      </c>
      <c r="D91" s="25" t="s">
        <v>15</v>
      </c>
      <c r="E91" s="25" t="s">
        <v>419</v>
      </c>
      <c r="F91" s="25" t="s">
        <v>2306</v>
      </c>
      <c r="G91" s="25" t="s">
        <v>2307</v>
      </c>
      <c r="H91" s="30" t="s">
        <v>421</v>
      </c>
      <c r="I91" s="20" t="s">
        <v>19</v>
      </c>
      <c r="J91" s="25" t="s">
        <v>254</v>
      </c>
      <c r="K91" s="42" t="s">
        <v>2308</v>
      </c>
      <c r="L91" s="37" t="s">
        <v>90</v>
      </c>
      <c r="M91" s="37">
        <v>2648.4</v>
      </c>
      <c r="N91" s="37">
        <v>662.1</v>
      </c>
      <c r="O91" s="37">
        <v>0</v>
      </c>
      <c r="P91" s="35">
        <f t="shared" si="6"/>
        <v>1765.6</v>
      </c>
      <c r="Q91" s="35">
        <f t="shared" si="7"/>
        <v>441.4</v>
      </c>
      <c r="R91" s="35">
        <v>0</v>
      </c>
      <c r="S91" s="35">
        <f t="shared" si="8"/>
        <v>2207</v>
      </c>
    </row>
    <row r="92" s="9" customFormat="1" customHeight="1" spans="1:19">
      <c r="A92" s="20">
        <v>90</v>
      </c>
      <c r="B92" s="21">
        <v>92</v>
      </c>
      <c r="C92" s="20" t="s">
        <v>422</v>
      </c>
      <c r="D92" s="25" t="s">
        <v>179</v>
      </c>
      <c r="E92" s="25" t="s">
        <v>423</v>
      </c>
      <c r="F92" s="25" t="s">
        <v>2309</v>
      </c>
      <c r="G92" s="25" t="s">
        <v>1987</v>
      </c>
      <c r="H92" s="30" t="s">
        <v>425</v>
      </c>
      <c r="I92" s="20" t="s">
        <v>19</v>
      </c>
      <c r="J92" s="25" t="s">
        <v>426</v>
      </c>
      <c r="K92" s="25" t="s">
        <v>2310</v>
      </c>
      <c r="L92" s="37" t="s">
        <v>90</v>
      </c>
      <c r="M92" s="37">
        <v>2648.4</v>
      </c>
      <c r="N92" s="37">
        <v>0</v>
      </c>
      <c r="O92" s="37">
        <v>0</v>
      </c>
      <c r="P92" s="35">
        <f t="shared" si="6"/>
        <v>1765.6</v>
      </c>
      <c r="Q92" s="35">
        <f t="shared" si="7"/>
        <v>0</v>
      </c>
      <c r="R92" s="35">
        <v>0</v>
      </c>
      <c r="S92" s="35">
        <f t="shared" si="8"/>
        <v>1765.6</v>
      </c>
    </row>
    <row r="93" s="9" customFormat="1" customHeight="1" spans="1:19">
      <c r="A93" s="20">
        <v>91</v>
      </c>
      <c r="B93" s="21">
        <v>93</v>
      </c>
      <c r="C93" s="20" t="s">
        <v>427</v>
      </c>
      <c r="D93" s="25" t="s">
        <v>15</v>
      </c>
      <c r="E93" s="25" t="s">
        <v>428</v>
      </c>
      <c r="F93" s="25" t="s">
        <v>2311</v>
      </c>
      <c r="G93" s="25" t="s">
        <v>2312</v>
      </c>
      <c r="H93" s="30" t="s">
        <v>430</v>
      </c>
      <c r="I93" s="20" t="s">
        <v>19</v>
      </c>
      <c r="J93" s="25" t="s">
        <v>431</v>
      </c>
      <c r="K93" s="42" t="s">
        <v>2313</v>
      </c>
      <c r="L93" s="37" t="s">
        <v>90</v>
      </c>
      <c r="M93" s="37">
        <v>2648.4</v>
      </c>
      <c r="N93" s="37">
        <v>595.92</v>
      </c>
      <c r="O93" s="37">
        <v>0</v>
      </c>
      <c r="P93" s="35">
        <f t="shared" si="6"/>
        <v>1765.6</v>
      </c>
      <c r="Q93" s="35">
        <f t="shared" si="7"/>
        <v>397.28</v>
      </c>
      <c r="R93" s="35">
        <v>0</v>
      </c>
      <c r="S93" s="35">
        <f t="shared" si="8"/>
        <v>2162.88</v>
      </c>
    </row>
    <row r="94" s="9" customFormat="1" customHeight="1" spans="1:19">
      <c r="A94" s="20">
        <v>92</v>
      </c>
      <c r="B94" s="21">
        <v>94</v>
      </c>
      <c r="C94" s="20" t="s">
        <v>432</v>
      </c>
      <c r="D94" s="25" t="s">
        <v>179</v>
      </c>
      <c r="E94" s="25" t="s">
        <v>433</v>
      </c>
      <c r="F94" s="25" t="s">
        <v>2314</v>
      </c>
      <c r="G94" s="25" t="s">
        <v>2315</v>
      </c>
      <c r="H94" s="30" t="s">
        <v>435</v>
      </c>
      <c r="I94" s="25" t="s">
        <v>182</v>
      </c>
      <c r="J94" s="25" t="s">
        <v>436</v>
      </c>
      <c r="K94" s="25" t="s">
        <v>2316</v>
      </c>
      <c r="L94" s="37" t="s">
        <v>90</v>
      </c>
      <c r="M94" s="37">
        <v>2648.4</v>
      </c>
      <c r="N94" s="37">
        <v>595.92</v>
      </c>
      <c r="O94" s="37">
        <v>0</v>
      </c>
      <c r="P94" s="35">
        <f t="shared" si="6"/>
        <v>1765.6</v>
      </c>
      <c r="Q94" s="35">
        <f t="shared" si="7"/>
        <v>397.28</v>
      </c>
      <c r="R94" s="35">
        <v>0</v>
      </c>
      <c r="S94" s="35">
        <f t="shared" si="8"/>
        <v>2162.88</v>
      </c>
    </row>
    <row r="95" s="9" customFormat="1" customHeight="1" spans="1:19">
      <c r="A95" s="20">
        <v>93</v>
      </c>
      <c r="B95" s="21">
        <v>95</v>
      </c>
      <c r="C95" s="25" t="s">
        <v>437</v>
      </c>
      <c r="D95" s="25" t="s">
        <v>15</v>
      </c>
      <c r="E95" s="25" t="s">
        <v>438</v>
      </c>
      <c r="F95" s="25">
        <v>15993585319</v>
      </c>
      <c r="G95" s="25" t="s">
        <v>2317</v>
      </c>
      <c r="H95" s="30" t="s">
        <v>440</v>
      </c>
      <c r="I95" s="20" t="s">
        <v>19</v>
      </c>
      <c r="J95" s="25" t="s">
        <v>441</v>
      </c>
      <c r="K95" s="25" t="s">
        <v>2318</v>
      </c>
      <c r="L95" s="37" t="s">
        <v>90</v>
      </c>
      <c r="M95" s="37">
        <v>2648.4</v>
      </c>
      <c r="N95" s="37">
        <v>595.92</v>
      </c>
      <c r="O95" s="37">
        <v>0</v>
      </c>
      <c r="P95" s="35">
        <f t="shared" si="6"/>
        <v>1765.6</v>
      </c>
      <c r="Q95" s="35">
        <f t="shared" si="7"/>
        <v>397.28</v>
      </c>
      <c r="R95" s="35">
        <v>0</v>
      </c>
      <c r="S95" s="35">
        <f t="shared" si="8"/>
        <v>2162.88</v>
      </c>
    </row>
    <row r="96" s="9" customFormat="1" customHeight="1" spans="1:19">
      <c r="A96" s="20">
        <v>94</v>
      </c>
      <c r="B96" s="21">
        <v>96</v>
      </c>
      <c r="C96" s="20" t="s">
        <v>442</v>
      </c>
      <c r="D96" s="25" t="s">
        <v>15</v>
      </c>
      <c r="E96" s="25" t="s">
        <v>443</v>
      </c>
      <c r="F96" s="25" t="s">
        <v>2319</v>
      </c>
      <c r="G96" s="25" t="s">
        <v>2320</v>
      </c>
      <c r="H96" s="30" t="s">
        <v>445</v>
      </c>
      <c r="I96" s="20" t="s">
        <v>19</v>
      </c>
      <c r="J96" s="25" t="s">
        <v>446</v>
      </c>
      <c r="K96" s="42" t="s">
        <v>2321</v>
      </c>
      <c r="L96" s="37" t="s">
        <v>90</v>
      </c>
      <c r="M96" s="37">
        <v>2648.4</v>
      </c>
      <c r="N96" s="37">
        <v>595.92</v>
      </c>
      <c r="O96" s="37">
        <v>0</v>
      </c>
      <c r="P96" s="35">
        <f t="shared" si="6"/>
        <v>1765.6</v>
      </c>
      <c r="Q96" s="35">
        <f t="shared" si="7"/>
        <v>397.28</v>
      </c>
      <c r="R96" s="35">
        <v>0</v>
      </c>
      <c r="S96" s="35">
        <f t="shared" si="8"/>
        <v>2162.88</v>
      </c>
    </row>
    <row r="97" s="9" customFormat="1" customHeight="1" spans="1:19">
      <c r="A97" s="20">
        <v>95</v>
      </c>
      <c r="B97" s="21">
        <v>97</v>
      </c>
      <c r="C97" s="20" t="s">
        <v>447</v>
      </c>
      <c r="D97" s="25" t="s">
        <v>15</v>
      </c>
      <c r="E97" s="25" t="s">
        <v>448</v>
      </c>
      <c r="F97" s="25" t="s">
        <v>2322</v>
      </c>
      <c r="G97" s="25" t="s">
        <v>2323</v>
      </c>
      <c r="H97" s="30" t="s">
        <v>450</v>
      </c>
      <c r="I97" s="20" t="s">
        <v>19</v>
      </c>
      <c r="J97" s="25" t="s">
        <v>262</v>
      </c>
      <c r="K97" s="25" t="s">
        <v>2324</v>
      </c>
      <c r="L97" s="37" t="s">
        <v>131</v>
      </c>
      <c r="M97" s="37">
        <v>3089.8</v>
      </c>
      <c r="N97" s="37">
        <v>695.24</v>
      </c>
      <c r="O97" s="37">
        <v>0</v>
      </c>
      <c r="P97" s="35">
        <f t="shared" si="6"/>
        <v>2059.86666666667</v>
      </c>
      <c r="Q97" s="35">
        <f t="shared" si="7"/>
        <v>463.493333333333</v>
      </c>
      <c r="R97" s="35">
        <v>0</v>
      </c>
      <c r="S97" s="35">
        <f t="shared" si="8"/>
        <v>2523.36</v>
      </c>
    </row>
    <row r="98" s="9" customFormat="1" customHeight="1" spans="1:19">
      <c r="A98" s="20">
        <v>96</v>
      </c>
      <c r="B98" s="21">
        <v>98</v>
      </c>
      <c r="C98" s="20" t="s">
        <v>451</v>
      </c>
      <c r="D98" s="25" t="s">
        <v>15</v>
      </c>
      <c r="E98" s="26" t="s">
        <v>452</v>
      </c>
      <c r="F98" s="25" t="s">
        <v>2325</v>
      </c>
      <c r="G98" s="25" t="s">
        <v>1988</v>
      </c>
      <c r="H98" s="27" t="s">
        <v>454</v>
      </c>
      <c r="I98" s="36" t="s">
        <v>19</v>
      </c>
      <c r="J98" s="26" t="s">
        <v>413</v>
      </c>
      <c r="K98" s="25" t="s">
        <v>2326</v>
      </c>
      <c r="L98" s="37" t="s">
        <v>455</v>
      </c>
      <c r="M98" s="37">
        <v>1765.6</v>
      </c>
      <c r="N98" s="37">
        <v>0</v>
      </c>
      <c r="O98" s="37">
        <v>0</v>
      </c>
      <c r="P98" s="35">
        <f t="shared" si="6"/>
        <v>1177.06666666667</v>
      </c>
      <c r="Q98" s="35">
        <f t="shared" si="7"/>
        <v>0</v>
      </c>
      <c r="R98" s="35">
        <v>0</v>
      </c>
      <c r="S98" s="35">
        <f t="shared" si="8"/>
        <v>1177.06666666667</v>
      </c>
    </row>
    <row r="99" s="9" customFormat="1" customHeight="1" spans="1:19">
      <c r="A99" s="20">
        <v>97</v>
      </c>
      <c r="B99" s="21">
        <v>99</v>
      </c>
      <c r="C99" s="20" t="s">
        <v>456</v>
      </c>
      <c r="D99" s="25" t="s">
        <v>15</v>
      </c>
      <c r="E99" s="25" t="s">
        <v>457</v>
      </c>
      <c r="F99" s="25" t="s">
        <v>2327</v>
      </c>
      <c r="G99" s="25" t="s">
        <v>2328</v>
      </c>
      <c r="H99" s="30" t="s">
        <v>459</v>
      </c>
      <c r="I99" s="20" t="s">
        <v>19</v>
      </c>
      <c r="J99" s="25" t="s">
        <v>254</v>
      </c>
      <c r="K99" s="25" t="s">
        <v>2329</v>
      </c>
      <c r="L99" s="37" t="s">
        <v>131</v>
      </c>
      <c r="M99" s="37">
        <v>3089.8</v>
      </c>
      <c r="N99" s="37">
        <v>695.24</v>
      </c>
      <c r="O99" s="37">
        <v>0</v>
      </c>
      <c r="P99" s="35">
        <f t="shared" si="6"/>
        <v>2059.86666666667</v>
      </c>
      <c r="Q99" s="35">
        <f t="shared" si="7"/>
        <v>463.493333333333</v>
      </c>
      <c r="R99" s="35">
        <v>0</v>
      </c>
      <c r="S99" s="35">
        <f t="shared" si="8"/>
        <v>2523.36</v>
      </c>
    </row>
    <row r="100" s="9" customFormat="1" customHeight="1" spans="1:19">
      <c r="A100" s="20">
        <v>98</v>
      </c>
      <c r="B100" s="21">
        <v>100</v>
      </c>
      <c r="C100" s="20" t="s">
        <v>460</v>
      </c>
      <c r="D100" s="25" t="s">
        <v>15</v>
      </c>
      <c r="E100" s="25" t="s">
        <v>461</v>
      </c>
      <c r="F100" s="25" t="s">
        <v>2330</v>
      </c>
      <c r="G100" s="25" t="s">
        <v>2331</v>
      </c>
      <c r="H100" s="30" t="s">
        <v>463</v>
      </c>
      <c r="I100" s="20" t="s">
        <v>38</v>
      </c>
      <c r="J100" s="25" t="s">
        <v>464</v>
      </c>
      <c r="K100" s="25" t="s">
        <v>2332</v>
      </c>
      <c r="L100" s="37" t="s">
        <v>136</v>
      </c>
      <c r="M100" s="37">
        <v>3531.2</v>
      </c>
      <c r="N100" s="37">
        <v>794.56</v>
      </c>
      <c r="O100" s="37">
        <v>0</v>
      </c>
      <c r="P100" s="35">
        <f t="shared" si="6"/>
        <v>2354.13333333333</v>
      </c>
      <c r="Q100" s="35">
        <f t="shared" si="7"/>
        <v>529.706666666667</v>
      </c>
      <c r="R100" s="35">
        <v>0</v>
      </c>
      <c r="S100" s="35">
        <f t="shared" si="8"/>
        <v>2883.84</v>
      </c>
    </row>
    <row r="101" s="9" customFormat="1" customHeight="1" spans="1:19">
      <c r="A101" s="20">
        <v>99</v>
      </c>
      <c r="B101" s="21">
        <v>101</v>
      </c>
      <c r="C101" s="20" t="s">
        <v>465</v>
      </c>
      <c r="D101" s="25" t="s">
        <v>15</v>
      </c>
      <c r="E101" s="25" t="s">
        <v>466</v>
      </c>
      <c r="F101" s="25" t="s">
        <v>2333</v>
      </c>
      <c r="G101" s="25" t="s">
        <v>2334</v>
      </c>
      <c r="H101" s="30" t="s">
        <v>468</v>
      </c>
      <c r="I101" s="20" t="s">
        <v>19</v>
      </c>
      <c r="J101" s="25" t="s">
        <v>469</v>
      </c>
      <c r="K101" s="25" t="s">
        <v>2335</v>
      </c>
      <c r="L101" s="37" t="s">
        <v>136</v>
      </c>
      <c r="M101" s="41">
        <v>3089.8</v>
      </c>
      <c r="N101" s="37">
        <v>794.56</v>
      </c>
      <c r="O101" s="37">
        <v>0</v>
      </c>
      <c r="P101" s="35">
        <f t="shared" si="6"/>
        <v>2059.86666666667</v>
      </c>
      <c r="Q101" s="35">
        <f t="shared" si="7"/>
        <v>529.706666666667</v>
      </c>
      <c r="R101" s="35">
        <v>0</v>
      </c>
      <c r="S101" s="35">
        <f t="shared" si="8"/>
        <v>2589.57333333333</v>
      </c>
    </row>
    <row r="102" s="9" customFormat="1" customHeight="1" spans="1:19">
      <c r="A102" s="20">
        <v>100</v>
      </c>
      <c r="B102" s="21">
        <v>102</v>
      </c>
      <c r="C102" s="20" t="s">
        <v>470</v>
      </c>
      <c r="D102" s="25" t="s">
        <v>15</v>
      </c>
      <c r="E102" s="25" t="s">
        <v>471</v>
      </c>
      <c r="F102" s="25" t="s">
        <v>2336</v>
      </c>
      <c r="G102" s="25" t="s">
        <v>2337</v>
      </c>
      <c r="H102" s="30" t="s">
        <v>473</v>
      </c>
      <c r="I102" s="20" t="s">
        <v>19</v>
      </c>
      <c r="J102" s="25" t="s">
        <v>254</v>
      </c>
      <c r="K102" s="25" t="s">
        <v>2338</v>
      </c>
      <c r="L102" s="37" t="s">
        <v>474</v>
      </c>
      <c r="M102" s="37">
        <v>3089.8</v>
      </c>
      <c r="N102" s="37">
        <v>695.24</v>
      </c>
      <c r="O102" s="37">
        <v>0</v>
      </c>
      <c r="P102" s="35">
        <f t="shared" si="6"/>
        <v>2059.86666666667</v>
      </c>
      <c r="Q102" s="35">
        <f t="shared" si="7"/>
        <v>463.493333333333</v>
      </c>
      <c r="R102" s="35">
        <v>0</v>
      </c>
      <c r="S102" s="35">
        <f t="shared" si="8"/>
        <v>2523.36</v>
      </c>
    </row>
    <row r="103" s="9" customFormat="1" customHeight="1" spans="1:19">
      <c r="A103" s="20">
        <v>101</v>
      </c>
      <c r="B103" s="21">
        <v>103</v>
      </c>
      <c r="C103" s="20" t="s">
        <v>475</v>
      </c>
      <c r="D103" s="25" t="s">
        <v>15</v>
      </c>
      <c r="E103" s="25" t="s">
        <v>476</v>
      </c>
      <c r="F103" s="25" t="s">
        <v>2339</v>
      </c>
      <c r="G103" s="25" t="s">
        <v>2340</v>
      </c>
      <c r="H103" s="30" t="s">
        <v>478</v>
      </c>
      <c r="I103" s="20" t="s">
        <v>19</v>
      </c>
      <c r="J103" s="25" t="s">
        <v>262</v>
      </c>
      <c r="K103" s="42" t="s">
        <v>2341</v>
      </c>
      <c r="L103" s="37" t="s">
        <v>90</v>
      </c>
      <c r="M103" s="37">
        <v>2648.4</v>
      </c>
      <c r="N103" s="37">
        <v>595.92</v>
      </c>
      <c r="O103" s="37">
        <v>0</v>
      </c>
      <c r="P103" s="35">
        <f t="shared" si="6"/>
        <v>1765.6</v>
      </c>
      <c r="Q103" s="35">
        <f t="shared" si="7"/>
        <v>397.28</v>
      </c>
      <c r="R103" s="35">
        <v>0</v>
      </c>
      <c r="S103" s="35">
        <f t="shared" si="8"/>
        <v>2162.88</v>
      </c>
    </row>
    <row r="104" s="9" customFormat="1" customHeight="1" spans="1:19">
      <c r="A104" s="20">
        <v>102</v>
      </c>
      <c r="B104" s="21">
        <v>104</v>
      </c>
      <c r="C104" s="20" t="s">
        <v>479</v>
      </c>
      <c r="D104" s="25" t="s">
        <v>179</v>
      </c>
      <c r="E104" s="25" t="s">
        <v>480</v>
      </c>
      <c r="F104" s="25" t="s">
        <v>2342</v>
      </c>
      <c r="G104" s="25" t="s">
        <v>2343</v>
      </c>
      <c r="H104" s="30" t="s">
        <v>482</v>
      </c>
      <c r="I104" s="20" t="s">
        <v>19</v>
      </c>
      <c r="J104" s="25" t="s">
        <v>262</v>
      </c>
      <c r="K104" s="25" t="s">
        <v>2344</v>
      </c>
      <c r="L104" s="37" t="s">
        <v>140</v>
      </c>
      <c r="M104" s="37">
        <v>3972.6</v>
      </c>
      <c r="N104" s="37">
        <v>893.88</v>
      </c>
      <c r="O104" s="37">
        <v>0</v>
      </c>
      <c r="P104" s="35">
        <f t="shared" si="6"/>
        <v>2648.4</v>
      </c>
      <c r="Q104" s="35">
        <f t="shared" si="7"/>
        <v>595.92</v>
      </c>
      <c r="R104" s="35">
        <v>0</v>
      </c>
      <c r="S104" s="35">
        <f t="shared" si="8"/>
        <v>3244.32</v>
      </c>
    </row>
    <row r="105" s="9" customFormat="1" customHeight="1" spans="1:19">
      <c r="A105" s="20">
        <v>103</v>
      </c>
      <c r="B105" s="21">
        <v>105</v>
      </c>
      <c r="C105" s="20" t="s">
        <v>483</v>
      </c>
      <c r="D105" s="25" t="s">
        <v>15</v>
      </c>
      <c r="E105" s="25" t="s">
        <v>419</v>
      </c>
      <c r="F105" s="25" t="s">
        <v>2345</v>
      </c>
      <c r="G105" s="25" t="s">
        <v>2346</v>
      </c>
      <c r="H105" s="30" t="s">
        <v>485</v>
      </c>
      <c r="I105" s="20" t="s">
        <v>19</v>
      </c>
      <c r="J105" s="25" t="s">
        <v>486</v>
      </c>
      <c r="K105" s="25" t="s">
        <v>2347</v>
      </c>
      <c r="L105" s="37" t="s">
        <v>487</v>
      </c>
      <c r="M105" s="37">
        <v>7117.6</v>
      </c>
      <c r="N105" s="37">
        <v>1601.54</v>
      </c>
      <c r="O105" s="37">
        <v>0</v>
      </c>
      <c r="P105" s="35">
        <f t="shared" si="6"/>
        <v>4745.06666666667</v>
      </c>
      <c r="Q105" s="35">
        <f t="shared" si="7"/>
        <v>1067.69333333333</v>
      </c>
      <c r="R105" s="35">
        <v>0</v>
      </c>
      <c r="S105" s="35">
        <f t="shared" si="8"/>
        <v>5812.76</v>
      </c>
    </row>
    <row r="106" s="9" customFormat="1" customHeight="1" spans="1:19">
      <c r="A106" s="20">
        <v>104</v>
      </c>
      <c r="B106" s="21">
        <v>106</v>
      </c>
      <c r="C106" s="20" t="s">
        <v>488</v>
      </c>
      <c r="D106" s="25" t="s">
        <v>15</v>
      </c>
      <c r="E106" s="25" t="s">
        <v>489</v>
      </c>
      <c r="F106" s="25" t="s">
        <v>2348</v>
      </c>
      <c r="G106" s="25" t="s">
        <v>2349</v>
      </c>
      <c r="H106" s="30" t="s">
        <v>491</v>
      </c>
      <c r="I106" s="20" t="s">
        <v>19</v>
      </c>
      <c r="J106" s="25" t="s">
        <v>492</v>
      </c>
      <c r="K106" s="25" t="s">
        <v>2350</v>
      </c>
      <c r="L106" s="37" t="s">
        <v>131</v>
      </c>
      <c r="M106" s="37">
        <v>3089.8</v>
      </c>
      <c r="N106" s="37">
        <v>695.24</v>
      </c>
      <c r="O106" s="37">
        <v>0</v>
      </c>
      <c r="P106" s="35">
        <f t="shared" si="6"/>
        <v>2059.86666666667</v>
      </c>
      <c r="Q106" s="35">
        <f t="shared" si="7"/>
        <v>463.493333333333</v>
      </c>
      <c r="R106" s="35">
        <v>0</v>
      </c>
      <c r="S106" s="35">
        <f t="shared" si="8"/>
        <v>2523.36</v>
      </c>
    </row>
    <row r="107" s="9" customFormat="1" customHeight="1" spans="1:19">
      <c r="A107" s="20">
        <v>105</v>
      </c>
      <c r="B107" s="21">
        <v>107</v>
      </c>
      <c r="C107" s="20" t="s">
        <v>493</v>
      </c>
      <c r="D107" s="25" t="s">
        <v>15</v>
      </c>
      <c r="E107" s="25" t="s">
        <v>494</v>
      </c>
      <c r="F107" s="25" t="s">
        <v>2351</v>
      </c>
      <c r="G107" s="25" t="s">
        <v>1989</v>
      </c>
      <c r="H107" s="30" t="s">
        <v>496</v>
      </c>
      <c r="I107" s="20" t="s">
        <v>19</v>
      </c>
      <c r="J107" s="25" t="s">
        <v>497</v>
      </c>
      <c r="K107" s="25" t="s">
        <v>2352</v>
      </c>
      <c r="L107" s="37" t="s">
        <v>131</v>
      </c>
      <c r="M107" s="37">
        <v>3089.8</v>
      </c>
      <c r="N107" s="37">
        <v>0</v>
      </c>
      <c r="O107" s="37">
        <v>0</v>
      </c>
      <c r="P107" s="35">
        <f t="shared" si="6"/>
        <v>2059.86666666667</v>
      </c>
      <c r="Q107" s="35">
        <f t="shared" si="7"/>
        <v>0</v>
      </c>
      <c r="R107" s="35">
        <v>0</v>
      </c>
      <c r="S107" s="35">
        <f t="shared" si="8"/>
        <v>2059.86666666667</v>
      </c>
    </row>
    <row r="108" s="9" customFormat="1" customHeight="1" spans="1:19">
      <c r="A108" s="20">
        <v>106</v>
      </c>
      <c r="B108" s="21">
        <v>108</v>
      </c>
      <c r="C108" s="20" t="s">
        <v>498</v>
      </c>
      <c r="D108" s="25" t="s">
        <v>15</v>
      </c>
      <c r="E108" s="25" t="s">
        <v>471</v>
      </c>
      <c r="F108" s="25" t="s">
        <v>2353</v>
      </c>
      <c r="G108" s="25" t="s">
        <v>2354</v>
      </c>
      <c r="H108" s="30" t="s">
        <v>500</v>
      </c>
      <c r="I108" s="20" t="s">
        <v>19</v>
      </c>
      <c r="J108" s="25" t="s">
        <v>501</v>
      </c>
      <c r="K108" s="25" t="s">
        <v>2355</v>
      </c>
      <c r="L108" s="37" t="s">
        <v>131</v>
      </c>
      <c r="M108" s="37">
        <v>3089.8</v>
      </c>
      <c r="N108" s="37">
        <v>695.24</v>
      </c>
      <c r="O108" s="37">
        <v>0</v>
      </c>
      <c r="P108" s="35">
        <f t="shared" si="6"/>
        <v>2059.86666666667</v>
      </c>
      <c r="Q108" s="35">
        <f t="shared" si="7"/>
        <v>463.493333333333</v>
      </c>
      <c r="R108" s="35">
        <v>0</v>
      </c>
      <c r="S108" s="35">
        <f t="shared" si="8"/>
        <v>2523.36</v>
      </c>
    </row>
    <row r="109" s="9" customFormat="1" customHeight="1" spans="1:19">
      <c r="A109" s="20">
        <v>107</v>
      </c>
      <c r="B109" s="21">
        <v>109</v>
      </c>
      <c r="C109" s="20" t="s">
        <v>502</v>
      </c>
      <c r="D109" s="25" t="s">
        <v>15</v>
      </c>
      <c r="E109" s="25">
        <v>19660120</v>
      </c>
      <c r="F109" s="25" t="s">
        <v>2356</v>
      </c>
      <c r="G109" s="25" t="s">
        <v>2357</v>
      </c>
      <c r="H109" s="30" t="s">
        <v>504</v>
      </c>
      <c r="I109" s="29" t="s">
        <v>19</v>
      </c>
      <c r="J109" s="25" t="s">
        <v>20</v>
      </c>
      <c r="K109" s="25" t="s">
        <v>2358</v>
      </c>
      <c r="L109" s="37" t="s">
        <v>131</v>
      </c>
      <c r="M109" s="37">
        <v>3089.8</v>
      </c>
      <c r="N109" s="37">
        <v>695.24</v>
      </c>
      <c r="O109" s="37">
        <v>0</v>
      </c>
      <c r="P109" s="35">
        <f t="shared" si="6"/>
        <v>2059.86666666667</v>
      </c>
      <c r="Q109" s="35">
        <f t="shared" si="7"/>
        <v>463.493333333333</v>
      </c>
      <c r="R109" s="35">
        <v>0</v>
      </c>
      <c r="S109" s="35">
        <f t="shared" si="8"/>
        <v>2523.36</v>
      </c>
    </row>
    <row r="110" s="9" customFormat="1" customHeight="1" spans="1:19">
      <c r="A110" s="20">
        <v>108</v>
      </c>
      <c r="B110" s="21">
        <v>110</v>
      </c>
      <c r="C110" s="20" t="s">
        <v>505</v>
      </c>
      <c r="D110" s="25" t="s">
        <v>179</v>
      </c>
      <c r="E110" s="25" t="s">
        <v>506</v>
      </c>
      <c r="F110" s="25" t="s">
        <v>2359</v>
      </c>
      <c r="G110" s="25" t="s">
        <v>2360</v>
      </c>
      <c r="H110" s="30" t="s">
        <v>508</v>
      </c>
      <c r="I110" s="20" t="s">
        <v>19</v>
      </c>
      <c r="J110" s="25" t="s">
        <v>262</v>
      </c>
      <c r="K110" s="25" t="s">
        <v>2361</v>
      </c>
      <c r="L110" s="37" t="s">
        <v>136</v>
      </c>
      <c r="M110" s="37">
        <v>3531.2</v>
      </c>
      <c r="N110" s="37">
        <v>794.56</v>
      </c>
      <c r="O110" s="37">
        <v>0</v>
      </c>
      <c r="P110" s="35">
        <f t="shared" si="6"/>
        <v>2354.13333333333</v>
      </c>
      <c r="Q110" s="35">
        <f t="shared" si="7"/>
        <v>529.706666666667</v>
      </c>
      <c r="R110" s="35">
        <v>0</v>
      </c>
      <c r="S110" s="35">
        <f t="shared" si="8"/>
        <v>2883.84</v>
      </c>
    </row>
    <row r="111" s="9" customFormat="1" customHeight="1" spans="1:19">
      <c r="A111" s="20">
        <v>109</v>
      </c>
      <c r="B111" s="21">
        <v>111</v>
      </c>
      <c r="C111" s="20" t="s">
        <v>509</v>
      </c>
      <c r="D111" s="20" t="s">
        <v>179</v>
      </c>
      <c r="E111" s="28">
        <v>19630219</v>
      </c>
      <c r="F111" s="25" t="s">
        <v>2362</v>
      </c>
      <c r="G111" s="25" t="s">
        <v>2363</v>
      </c>
      <c r="H111" s="27" t="s">
        <v>511</v>
      </c>
      <c r="I111" s="28" t="s">
        <v>19</v>
      </c>
      <c r="J111" s="26">
        <v>20130315</v>
      </c>
      <c r="K111" s="25" t="s">
        <v>2364</v>
      </c>
      <c r="L111" s="37" t="s">
        <v>136</v>
      </c>
      <c r="M111" s="37">
        <v>3531.2</v>
      </c>
      <c r="N111" s="37">
        <v>794.56</v>
      </c>
      <c r="O111" s="37">
        <v>0</v>
      </c>
      <c r="P111" s="35">
        <f t="shared" si="6"/>
        <v>2354.13333333333</v>
      </c>
      <c r="Q111" s="35">
        <f t="shared" si="7"/>
        <v>529.706666666667</v>
      </c>
      <c r="R111" s="35">
        <v>0</v>
      </c>
      <c r="S111" s="35">
        <f t="shared" si="8"/>
        <v>2883.84</v>
      </c>
    </row>
    <row r="112" s="9" customFormat="1" customHeight="1" spans="1:19">
      <c r="A112" s="20">
        <v>110</v>
      </c>
      <c r="B112" s="21">
        <v>112</v>
      </c>
      <c r="C112" s="20" t="s">
        <v>512</v>
      </c>
      <c r="D112" s="25" t="s">
        <v>15</v>
      </c>
      <c r="E112" s="25" t="s">
        <v>513</v>
      </c>
      <c r="F112" s="25" t="s">
        <v>2365</v>
      </c>
      <c r="G112" s="25" t="s">
        <v>2366</v>
      </c>
      <c r="H112" s="30" t="s">
        <v>515</v>
      </c>
      <c r="I112" s="20" t="s">
        <v>19</v>
      </c>
      <c r="J112" s="25">
        <v>20131009</v>
      </c>
      <c r="K112" s="42" t="s">
        <v>2367</v>
      </c>
      <c r="L112" s="37" t="s">
        <v>136</v>
      </c>
      <c r="M112" s="37">
        <v>3531.2</v>
      </c>
      <c r="N112" s="37">
        <v>794.56</v>
      </c>
      <c r="O112" s="37">
        <v>0</v>
      </c>
      <c r="P112" s="35">
        <f t="shared" si="6"/>
        <v>2354.13333333333</v>
      </c>
      <c r="Q112" s="35">
        <f t="shared" si="7"/>
        <v>529.706666666667</v>
      </c>
      <c r="R112" s="35">
        <v>0</v>
      </c>
      <c r="S112" s="35">
        <f t="shared" si="8"/>
        <v>2883.84</v>
      </c>
    </row>
    <row r="113" s="9" customFormat="1" customHeight="1" spans="1:19">
      <c r="A113" s="20">
        <v>111</v>
      </c>
      <c r="B113" s="21">
        <v>113</v>
      </c>
      <c r="C113" s="20" t="s">
        <v>465</v>
      </c>
      <c r="D113" s="20" t="s">
        <v>15</v>
      </c>
      <c r="E113" s="20">
        <v>19691129</v>
      </c>
      <c r="F113" s="25">
        <v>15537585999</v>
      </c>
      <c r="G113" s="25" t="s">
        <v>2368</v>
      </c>
      <c r="H113" s="30" t="s">
        <v>517</v>
      </c>
      <c r="I113" s="20" t="s">
        <v>19</v>
      </c>
      <c r="J113" s="25" t="s">
        <v>254</v>
      </c>
      <c r="K113" s="25" t="s">
        <v>2369</v>
      </c>
      <c r="L113" s="37" t="s">
        <v>474</v>
      </c>
      <c r="M113" s="37">
        <v>3089.8</v>
      </c>
      <c r="N113" s="37">
        <v>695.24</v>
      </c>
      <c r="O113" s="37">
        <v>0</v>
      </c>
      <c r="P113" s="35">
        <f t="shared" si="6"/>
        <v>2059.86666666667</v>
      </c>
      <c r="Q113" s="35">
        <f t="shared" si="7"/>
        <v>463.493333333333</v>
      </c>
      <c r="R113" s="35">
        <v>0</v>
      </c>
      <c r="S113" s="35">
        <f t="shared" si="8"/>
        <v>2523.36</v>
      </c>
    </row>
    <row r="114" s="9" customFormat="1" customHeight="1" spans="1:16377">
      <c r="A114" s="20">
        <v>112</v>
      </c>
      <c r="B114" s="21">
        <v>114</v>
      </c>
      <c r="C114" s="20" t="s">
        <v>518</v>
      </c>
      <c r="D114" s="25" t="s">
        <v>15</v>
      </c>
      <c r="E114" s="26" t="s">
        <v>519</v>
      </c>
      <c r="F114" s="26">
        <v>13781099566</v>
      </c>
      <c r="G114" s="26" t="s">
        <v>2370</v>
      </c>
      <c r="H114" s="27" t="s">
        <v>521</v>
      </c>
      <c r="I114" s="36" t="s">
        <v>19</v>
      </c>
      <c r="J114" s="26" t="s">
        <v>522</v>
      </c>
      <c r="K114" s="26" t="s">
        <v>2371</v>
      </c>
      <c r="L114" s="37" t="s">
        <v>523</v>
      </c>
      <c r="M114" s="37">
        <v>3531.2</v>
      </c>
      <c r="N114" s="37">
        <v>794.56</v>
      </c>
      <c r="O114" s="37">
        <v>0</v>
      </c>
      <c r="P114" s="35">
        <f t="shared" si="6"/>
        <v>2354.13333333333</v>
      </c>
      <c r="Q114" s="35">
        <f t="shared" si="7"/>
        <v>529.706666666667</v>
      </c>
      <c r="R114" s="35">
        <v>0</v>
      </c>
      <c r="S114" s="35">
        <f t="shared" si="8"/>
        <v>2883.84</v>
      </c>
      <c r="XET114" s="18"/>
      <c r="XEU114" s="18"/>
      <c r="XEV114" s="18"/>
      <c r="XEW114" s="18"/>
    </row>
    <row r="115" s="9" customFormat="1" customHeight="1" spans="1:19">
      <c r="A115" s="20">
        <v>113</v>
      </c>
      <c r="B115" s="21">
        <v>115</v>
      </c>
      <c r="C115" s="26" t="s">
        <v>524</v>
      </c>
      <c r="D115" s="26" t="s">
        <v>15</v>
      </c>
      <c r="E115" s="26" t="s">
        <v>525</v>
      </c>
      <c r="F115" s="26" t="s">
        <v>2372</v>
      </c>
      <c r="G115" s="26" t="s">
        <v>2373</v>
      </c>
      <c r="H115" s="27" t="s">
        <v>527</v>
      </c>
      <c r="I115" s="26" t="s">
        <v>528</v>
      </c>
      <c r="J115" s="26" t="s">
        <v>173</v>
      </c>
      <c r="K115" s="44" t="s">
        <v>2374</v>
      </c>
      <c r="L115" s="45" t="s">
        <v>140</v>
      </c>
      <c r="M115" s="37">
        <v>3972.6</v>
      </c>
      <c r="N115" s="37">
        <v>893.88</v>
      </c>
      <c r="O115" s="37">
        <v>0</v>
      </c>
      <c r="P115" s="35">
        <f t="shared" si="6"/>
        <v>2648.4</v>
      </c>
      <c r="Q115" s="35">
        <f t="shared" si="7"/>
        <v>595.92</v>
      </c>
      <c r="R115" s="35">
        <v>0</v>
      </c>
      <c r="S115" s="35">
        <f t="shared" si="8"/>
        <v>3244.32</v>
      </c>
    </row>
    <row r="116" s="9" customFormat="1" customHeight="1" spans="1:19">
      <c r="A116" s="20">
        <v>114</v>
      </c>
      <c r="B116" s="21">
        <v>116</v>
      </c>
      <c r="C116" s="20" t="s">
        <v>529</v>
      </c>
      <c r="D116" s="25" t="s">
        <v>179</v>
      </c>
      <c r="E116" s="26" t="s">
        <v>530</v>
      </c>
      <c r="F116" s="25" t="s">
        <v>2375</v>
      </c>
      <c r="G116" s="25" t="s">
        <v>2376</v>
      </c>
      <c r="H116" s="27" t="s">
        <v>532</v>
      </c>
      <c r="I116" s="36" t="s">
        <v>19</v>
      </c>
      <c r="J116" s="26" t="s">
        <v>149</v>
      </c>
      <c r="K116" s="25" t="s">
        <v>2377</v>
      </c>
      <c r="L116" s="37" t="s">
        <v>140</v>
      </c>
      <c r="M116" s="37">
        <v>3972.6</v>
      </c>
      <c r="N116" s="37">
        <v>1092.51</v>
      </c>
      <c r="O116" s="37">
        <v>0</v>
      </c>
      <c r="P116" s="35">
        <f t="shared" si="6"/>
        <v>2648.4</v>
      </c>
      <c r="Q116" s="35">
        <f t="shared" si="7"/>
        <v>728.34</v>
      </c>
      <c r="R116" s="35">
        <v>0</v>
      </c>
      <c r="S116" s="35">
        <f t="shared" si="8"/>
        <v>3376.74</v>
      </c>
    </row>
    <row r="117" s="9" customFormat="1" customHeight="1" spans="1:19">
      <c r="A117" s="20">
        <v>115</v>
      </c>
      <c r="B117" s="21">
        <v>117</v>
      </c>
      <c r="C117" s="20" t="s">
        <v>533</v>
      </c>
      <c r="D117" s="25" t="s">
        <v>179</v>
      </c>
      <c r="E117" s="25" t="s">
        <v>534</v>
      </c>
      <c r="F117" s="25" t="s">
        <v>2378</v>
      </c>
      <c r="G117" s="25" t="s">
        <v>1990</v>
      </c>
      <c r="H117" s="30" t="s">
        <v>536</v>
      </c>
      <c r="I117" s="20" t="s">
        <v>19</v>
      </c>
      <c r="J117" s="25" t="s">
        <v>537</v>
      </c>
      <c r="K117" s="25" t="s">
        <v>2379</v>
      </c>
      <c r="L117" s="37" t="s">
        <v>140</v>
      </c>
      <c r="M117" s="37">
        <v>3972.6</v>
      </c>
      <c r="N117" s="37">
        <v>0</v>
      </c>
      <c r="O117" s="37">
        <v>0</v>
      </c>
      <c r="P117" s="35">
        <f t="shared" si="6"/>
        <v>2648.4</v>
      </c>
      <c r="Q117" s="35">
        <f t="shared" si="7"/>
        <v>0</v>
      </c>
      <c r="R117" s="35">
        <v>0</v>
      </c>
      <c r="S117" s="35">
        <f t="shared" si="8"/>
        <v>2648.4</v>
      </c>
    </row>
    <row r="118" s="9" customFormat="1" customHeight="1" spans="1:19">
      <c r="A118" s="20">
        <v>116</v>
      </c>
      <c r="B118" s="21">
        <v>118</v>
      </c>
      <c r="C118" s="20" t="s">
        <v>538</v>
      </c>
      <c r="D118" s="25" t="s">
        <v>179</v>
      </c>
      <c r="E118" s="26" t="s">
        <v>539</v>
      </c>
      <c r="F118" s="25" t="s">
        <v>2380</v>
      </c>
      <c r="G118" s="25" t="s">
        <v>1991</v>
      </c>
      <c r="H118" s="27" t="s">
        <v>541</v>
      </c>
      <c r="I118" s="36" t="s">
        <v>19</v>
      </c>
      <c r="J118" s="26" t="s">
        <v>542</v>
      </c>
      <c r="K118" s="25" t="s">
        <v>2381</v>
      </c>
      <c r="L118" s="37" t="s">
        <v>131</v>
      </c>
      <c r="M118" s="37">
        <v>3089.8</v>
      </c>
      <c r="N118" s="37">
        <v>0</v>
      </c>
      <c r="O118" s="37">
        <v>0</v>
      </c>
      <c r="P118" s="35">
        <f t="shared" si="6"/>
        <v>2059.86666666667</v>
      </c>
      <c r="Q118" s="35">
        <f t="shared" si="7"/>
        <v>0</v>
      </c>
      <c r="R118" s="35">
        <v>0</v>
      </c>
      <c r="S118" s="35">
        <f t="shared" si="8"/>
        <v>2059.86666666667</v>
      </c>
    </row>
    <row r="119" s="9" customFormat="1" customHeight="1" spans="1:19">
      <c r="A119" s="20">
        <v>117</v>
      </c>
      <c r="B119" s="21">
        <v>119</v>
      </c>
      <c r="C119" s="20" t="s">
        <v>543</v>
      </c>
      <c r="D119" s="25" t="s">
        <v>15</v>
      </c>
      <c r="E119" s="26" t="s">
        <v>544</v>
      </c>
      <c r="F119" s="25" t="s">
        <v>2382</v>
      </c>
      <c r="G119" s="123" t="s">
        <v>1992</v>
      </c>
      <c r="H119" s="27" t="s">
        <v>546</v>
      </c>
      <c r="I119" s="36" t="s">
        <v>19</v>
      </c>
      <c r="J119" s="26" t="s">
        <v>547</v>
      </c>
      <c r="K119" s="25" t="s">
        <v>2383</v>
      </c>
      <c r="L119" s="37" t="s">
        <v>131</v>
      </c>
      <c r="M119" s="37">
        <v>3089.8</v>
      </c>
      <c r="N119" s="37">
        <v>0</v>
      </c>
      <c r="O119" s="37">
        <v>0</v>
      </c>
      <c r="P119" s="35">
        <f t="shared" si="6"/>
        <v>2059.86666666667</v>
      </c>
      <c r="Q119" s="35">
        <f t="shared" si="7"/>
        <v>0</v>
      </c>
      <c r="R119" s="35">
        <v>0</v>
      </c>
      <c r="S119" s="35">
        <f t="shared" si="8"/>
        <v>2059.86666666667</v>
      </c>
    </row>
    <row r="120" s="9" customFormat="1" customHeight="1" spans="1:19">
      <c r="A120" s="20">
        <v>118</v>
      </c>
      <c r="B120" s="21">
        <v>120</v>
      </c>
      <c r="C120" s="20" t="s">
        <v>548</v>
      </c>
      <c r="D120" s="25" t="s">
        <v>15</v>
      </c>
      <c r="E120" s="25" t="s">
        <v>549</v>
      </c>
      <c r="F120" s="25" t="s">
        <v>2384</v>
      </c>
      <c r="G120" s="25" t="s">
        <v>2385</v>
      </c>
      <c r="H120" s="30" t="s">
        <v>551</v>
      </c>
      <c r="I120" s="29" t="s">
        <v>19</v>
      </c>
      <c r="J120" s="25" t="s">
        <v>20</v>
      </c>
      <c r="K120" s="25" t="s">
        <v>2386</v>
      </c>
      <c r="L120" s="37" t="s">
        <v>552</v>
      </c>
      <c r="M120" s="37">
        <v>4414</v>
      </c>
      <c r="N120" s="37">
        <v>993.2</v>
      </c>
      <c r="O120" s="37">
        <v>0</v>
      </c>
      <c r="P120" s="35">
        <f t="shared" si="6"/>
        <v>2942.66666666667</v>
      </c>
      <c r="Q120" s="35">
        <f t="shared" si="7"/>
        <v>662.133333333333</v>
      </c>
      <c r="R120" s="35">
        <v>0</v>
      </c>
      <c r="S120" s="35">
        <f t="shared" si="8"/>
        <v>3604.8</v>
      </c>
    </row>
    <row r="121" s="9" customFormat="1" customHeight="1" spans="1:19">
      <c r="A121" s="20">
        <v>119</v>
      </c>
      <c r="B121" s="21">
        <v>121</v>
      </c>
      <c r="C121" s="20" t="s">
        <v>553</v>
      </c>
      <c r="D121" s="25" t="s">
        <v>15</v>
      </c>
      <c r="E121" s="25" t="s">
        <v>142</v>
      </c>
      <c r="F121" s="25" t="s">
        <v>2387</v>
      </c>
      <c r="G121" s="25" t="s">
        <v>2388</v>
      </c>
      <c r="H121" s="30" t="s">
        <v>555</v>
      </c>
      <c r="I121" s="20" t="s">
        <v>19</v>
      </c>
      <c r="J121" s="25" t="s">
        <v>556</v>
      </c>
      <c r="K121" s="25" t="s">
        <v>2389</v>
      </c>
      <c r="L121" s="37" t="s">
        <v>552</v>
      </c>
      <c r="M121" s="37">
        <v>4414</v>
      </c>
      <c r="N121" s="37">
        <v>1103.5</v>
      </c>
      <c r="O121" s="37">
        <v>0</v>
      </c>
      <c r="P121" s="35">
        <f t="shared" si="6"/>
        <v>2942.66666666667</v>
      </c>
      <c r="Q121" s="35">
        <f t="shared" si="7"/>
        <v>735.666666666667</v>
      </c>
      <c r="R121" s="35">
        <v>0</v>
      </c>
      <c r="S121" s="35">
        <f t="shared" si="8"/>
        <v>3678.33333333333</v>
      </c>
    </row>
    <row r="122" s="9" customFormat="1" customHeight="1" spans="1:19">
      <c r="A122" s="20">
        <v>120</v>
      </c>
      <c r="B122" s="21">
        <v>122</v>
      </c>
      <c r="C122" s="20" t="s">
        <v>557</v>
      </c>
      <c r="D122" s="25" t="s">
        <v>15</v>
      </c>
      <c r="E122" s="25" t="s">
        <v>558</v>
      </c>
      <c r="F122" s="25" t="s">
        <v>2390</v>
      </c>
      <c r="G122" s="25" t="s">
        <v>2391</v>
      </c>
      <c r="H122" s="30" t="s">
        <v>560</v>
      </c>
      <c r="I122" s="20" t="s">
        <v>19</v>
      </c>
      <c r="J122" s="25" t="s">
        <v>469</v>
      </c>
      <c r="K122" s="25" t="s">
        <v>2392</v>
      </c>
      <c r="L122" s="37" t="s">
        <v>552</v>
      </c>
      <c r="M122" s="37">
        <v>2648.4</v>
      </c>
      <c r="N122" s="37">
        <v>993.2</v>
      </c>
      <c r="O122" s="37">
        <v>0</v>
      </c>
      <c r="P122" s="35">
        <f t="shared" si="6"/>
        <v>1765.6</v>
      </c>
      <c r="Q122" s="35">
        <f t="shared" si="7"/>
        <v>662.133333333333</v>
      </c>
      <c r="R122" s="35">
        <v>0</v>
      </c>
      <c r="S122" s="35">
        <f t="shared" si="8"/>
        <v>2427.73333333333</v>
      </c>
    </row>
    <row r="123" s="9" customFormat="1" customHeight="1" spans="1:19">
      <c r="A123" s="20">
        <v>121</v>
      </c>
      <c r="B123" s="21">
        <v>123</v>
      </c>
      <c r="C123" s="20" t="s">
        <v>561</v>
      </c>
      <c r="D123" s="25" t="s">
        <v>15</v>
      </c>
      <c r="E123" s="26" t="s">
        <v>562</v>
      </c>
      <c r="F123" s="25" t="s">
        <v>2393</v>
      </c>
      <c r="G123" s="25" t="s">
        <v>2394</v>
      </c>
      <c r="H123" s="27" t="s">
        <v>564</v>
      </c>
      <c r="I123" s="36" t="s">
        <v>19</v>
      </c>
      <c r="J123" s="26" t="s">
        <v>243</v>
      </c>
      <c r="K123" s="25" t="s">
        <v>2395</v>
      </c>
      <c r="L123" s="37" t="s">
        <v>552</v>
      </c>
      <c r="M123" s="37">
        <v>4414</v>
      </c>
      <c r="N123" s="37">
        <v>1103.5</v>
      </c>
      <c r="O123" s="37">
        <v>0</v>
      </c>
      <c r="P123" s="35">
        <f t="shared" si="6"/>
        <v>2942.66666666667</v>
      </c>
      <c r="Q123" s="35">
        <f t="shared" si="7"/>
        <v>735.666666666667</v>
      </c>
      <c r="R123" s="35">
        <v>0</v>
      </c>
      <c r="S123" s="35">
        <f t="shared" si="8"/>
        <v>3678.33333333333</v>
      </c>
    </row>
    <row r="124" s="9" customFormat="1" customHeight="1" spans="1:19">
      <c r="A124" s="20">
        <v>122</v>
      </c>
      <c r="B124" s="21">
        <v>124</v>
      </c>
      <c r="C124" s="25" t="s">
        <v>565</v>
      </c>
      <c r="D124" s="25" t="s">
        <v>15</v>
      </c>
      <c r="E124" s="25" t="s">
        <v>566</v>
      </c>
      <c r="F124" s="25">
        <v>15738185628</v>
      </c>
      <c r="G124" s="25" t="s">
        <v>1993</v>
      </c>
      <c r="H124" s="30" t="s">
        <v>568</v>
      </c>
      <c r="I124" s="20" t="s">
        <v>19</v>
      </c>
      <c r="J124" s="25" t="s">
        <v>569</v>
      </c>
      <c r="K124" s="42" t="s">
        <v>2396</v>
      </c>
      <c r="L124" s="37" t="s">
        <v>570</v>
      </c>
      <c r="M124" s="37">
        <v>2207</v>
      </c>
      <c r="N124" s="37">
        <v>0</v>
      </c>
      <c r="O124" s="37">
        <v>0</v>
      </c>
      <c r="P124" s="35">
        <f t="shared" si="6"/>
        <v>1471.33333333333</v>
      </c>
      <c r="Q124" s="35">
        <f t="shared" si="7"/>
        <v>0</v>
      </c>
      <c r="R124" s="35">
        <v>0</v>
      </c>
      <c r="S124" s="35">
        <f t="shared" si="8"/>
        <v>1471.33333333333</v>
      </c>
    </row>
    <row r="125" s="9" customFormat="1" customHeight="1" spans="1:19">
      <c r="A125" s="20">
        <v>123</v>
      </c>
      <c r="B125" s="21">
        <v>125</v>
      </c>
      <c r="C125" s="20" t="s">
        <v>571</v>
      </c>
      <c r="D125" s="25" t="s">
        <v>179</v>
      </c>
      <c r="E125" s="25" t="s">
        <v>572</v>
      </c>
      <c r="F125" s="25" t="s">
        <v>2397</v>
      </c>
      <c r="G125" s="25" t="s">
        <v>2398</v>
      </c>
      <c r="H125" s="30" t="s">
        <v>574</v>
      </c>
      <c r="I125" s="20" t="s">
        <v>19</v>
      </c>
      <c r="J125" s="25" t="s">
        <v>262</v>
      </c>
      <c r="K125" s="25" t="s">
        <v>2399</v>
      </c>
      <c r="L125" s="37" t="s">
        <v>140</v>
      </c>
      <c r="M125" s="37">
        <v>3972.6</v>
      </c>
      <c r="N125" s="37">
        <v>993.15</v>
      </c>
      <c r="O125" s="37">
        <v>0</v>
      </c>
      <c r="P125" s="35">
        <f t="shared" si="6"/>
        <v>2648.4</v>
      </c>
      <c r="Q125" s="35">
        <f t="shared" si="7"/>
        <v>662.1</v>
      </c>
      <c r="R125" s="35">
        <v>0</v>
      </c>
      <c r="S125" s="35">
        <f t="shared" si="8"/>
        <v>3310.5</v>
      </c>
    </row>
    <row r="126" s="9" customFormat="1" customHeight="1" spans="1:19">
      <c r="A126" s="20">
        <v>124</v>
      </c>
      <c r="B126" s="21">
        <v>126</v>
      </c>
      <c r="C126" s="20" t="s">
        <v>575</v>
      </c>
      <c r="D126" s="25" t="s">
        <v>15</v>
      </c>
      <c r="E126" s="25" t="s">
        <v>576</v>
      </c>
      <c r="F126" s="25" t="s">
        <v>2400</v>
      </c>
      <c r="G126" s="25" t="s">
        <v>2401</v>
      </c>
      <c r="H126" s="30" t="s">
        <v>578</v>
      </c>
      <c r="I126" s="20" t="s">
        <v>19</v>
      </c>
      <c r="J126" s="25" t="s">
        <v>579</v>
      </c>
      <c r="K126" s="25" t="s">
        <v>2402</v>
      </c>
      <c r="L126" s="37" t="s">
        <v>153</v>
      </c>
      <c r="M126" s="37">
        <v>5296.8</v>
      </c>
      <c r="N126" s="37">
        <v>1191.84</v>
      </c>
      <c r="O126" s="37">
        <v>0</v>
      </c>
      <c r="P126" s="35">
        <f t="shared" si="6"/>
        <v>3531.2</v>
      </c>
      <c r="Q126" s="35">
        <f t="shared" si="7"/>
        <v>794.56</v>
      </c>
      <c r="R126" s="35">
        <v>0</v>
      </c>
      <c r="S126" s="35">
        <f t="shared" si="8"/>
        <v>4325.76</v>
      </c>
    </row>
    <row r="127" s="9" customFormat="1" customHeight="1" spans="1:19">
      <c r="A127" s="20">
        <v>125</v>
      </c>
      <c r="B127" s="21">
        <v>127</v>
      </c>
      <c r="C127" s="20" t="s">
        <v>580</v>
      </c>
      <c r="D127" s="25" t="s">
        <v>15</v>
      </c>
      <c r="E127" s="25" t="s">
        <v>581</v>
      </c>
      <c r="F127" s="25" t="s">
        <v>2403</v>
      </c>
      <c r="G127" s="25" t="s">
        <v>2404</v>
      </c>
      <c r="H127" s="30" t="s">
        <v>583</v>
      </c>
      <c r="I127" s="20" t="s">
        <v>19</v>
      </c>
      <c r="J127" s="25" t="s">
        <v>584</v>
      </c>
      <c r="K127" s="25" t="s">
        <v>2405</v>
      </c>
      <c r="L127" s="37" t="s">
        <v>153</v>
      </c>
      <c r="M127" s="37">
        <v>5296.8</v>
      </c>
      <c r="N127" s="37">
        <v>1191.84</v>
      </c>
      <c r="O127" s="37">
        <v>0</v>
      </c>
      <c r="P127" s="35">
        <f t="shared" si="6"/>
        <v>3531.2</v>
      </c>
      <c r="Q127" s="35">
        <f t="shared" si="7"/>
        <v>794.56</v>
      </c>
      <c r="R127" s="35">
        <v>0</v>
      </c>
      <c r="S127" s="35">
        <f t="shared" si="8"/>
        <v>4325.76</v>
      </c>
    </row>
    <row r="128" s="9" customFormat="1" customHeight="1" spans="1:19">
      <c r="A128" s="20">
        <v>126</v>
      </c>
      <c r="B128" s="21">
        <v>128</v>
      </c>
      <c r="C128" s="20" t="s">
        <v>585</v>
      </c>
      <c r="D128" s="25" t="s">
        <v>179</v>
      </c>
      <c r="E128" s="25" t="s">
        <v>586</v>
      </c>
      <c r="F128" s="25" t="s">
        <v>2406</v>
      </c>
      <c r="G128" s="25" t="s">
        <v>2407</v>
      </c>
      <c r="H128" s="30" t="s">
        <v>588</v>
      </c>
      <c r="I128" s="20" t="s">
        <v>19</v>
      </c>
      <c r="J128" s="25" t="s">
        <v>290</v>
      </c>
      <c r="K128" s="25" t="s">
        <v>2408</v>
      </c>
      <c r="L128" s="37" t="s">
        <v>153</v>
      </c>
      <c r="M128" s="37">
        <v>5296.8</v>
      </c>
      <c r="N128" s="37">
        <v>1191.84</v>
      </c>
      <c r="O128" s="37">
        <v>0</v>
      </c>
      <c r="P128" s="35">
        <f t="shared" si="6"/>
        <v>3531.2</v>
      </c>
      <c r="Q128" s="35">
        <f t="shared" si="7"/>
        <v>794.56</v>
      </c>
      <c r="R128" s="35">
        <v>0</v>
      </c>
      <c r="S128" s="35">
        <f t="shared" si="8"/>
        <v>4325.76</v>
      </c>
    </row>
    <row r="129" s="9" customFormat="1" customHeight="1" spans="1:19">
      <c r="A129" s="20">
        <v>127</v>
      </c>
      <c r="B129" s="21">
        <v>129</v>
      </c>
      <c r="C129" s="20" t="s">
        <v>589</v>
      </c>
      <c r="D129" s="25" t="s">
        <v>15</v>
      </c>
      <c r="E129" s="25" t="s">
        <v>170</v>
      </c>
      <c r="F129" s="25" t="s">
        <v>2409</v>
      </c>
      <c r="G129" s="25" t="s">
        <v>2410</v>
      </c>
      <c r="H129" s="30" t="s">
        <v>591</v>
      </c>
      <c r="I129" s="20" t="s">
        <v>19</v>
      </c>
      <c r="J129" s="25" t="s">
        <v>592</v>
      </c>
      <c r="K129" s="25" t="s">
        <v>2411</v>
      </c>
      <c r="L129" s="20" t="s">
        <v>174</v>
      </c>
      <c r="M129" s="37">
        <v>6198</v>
      </c>
      <c r="N129" s="37">
        <v>1549.5</v>
      </c>
      <c r="O129" s="37">
        <v>0</v>
      </c>
      <c r="P129" s="35">
        <f t="shared" ref="P129:P192" si="9">M129*2/3</f>
        <v>4132</v>
      </c>
      <c r="Q129" s="35">
        <f t="shared" ref="Q129:Q192" si="10">N129*2/3</f>
        <v>1033</v>
      </c>
      <c r="R129" s="35">
        <v>0</v>
      </c>
      <c r="S129" s="35">
        <f t="shared" ref="S129:S192" si="11">P129+Q129</f>
        <v>5165</v>
      </c>
    </row>
    <row r="130" s="9" customFormat="1" customHeight="1" spans="1:19">
      <c r="A130" s="20">
        <v>128</v>
      </c>
      <c r="B130" s="21">
        <v>130</v>
      </c>
      <c r="C130" s="20" t="s">
        <v>593</v>
      </c>
      <c r="D130" s="20" t="s">
        <v>15</v>
      </c>
      <c r="E130" s="28">
        <v>19681210</v>
      </c>
      <c r="F130" s="25" t="s">
        <v>2412</v>
      </c>
      <c r="G130" s="123" t="s">
        <v>1994</v>
      </c>
      <c r="H130" s="124" t="s">
        <v>595</v>
      </c>
      <c r="I130" s="28" t="s">
        <v>19</v>
      </c>
      <c r="J130" s="26">
        <v>20130320</v>
      </c>
      <c r="K130" s="123" t="s">
        <v>2413</v>
      </c>
      <c r="L130" s="37" t="s">
        <v>59</v>
      </c>
      <c r="M130" s="37">
        <v>4855.4</v>
      </c>
      <c r="N130" s="37">
        <v>0</v>
      </c>
      <c r="O130" s="37">
        <v>0</v>
      </c>
      <c r="P130" s="35">
        <f t="shared" si="9"/>
        <v>3236.93333333333</v>
      </c>
      <c r="Q130" s="35">
        <f t="shared" si="10"/>
        <v>0</v>
      </c>
      <c r="R130" s="35">
        <v>0</v>
      </c>
      <c r="S130" s="35">
        <f t="shared" si="11"/>
        <v>3236.93333333333</v>
      </c>
    </row>
    <row r="131" s="9" customFormat="1" customHeight="1" spans="1:19">
      <c r="A131" s="20">
        <v>129</v>
      </c>
      <c r="B131" s="21">
        <v>131</v>
      </c>
      <c r="C131" s="20" t="s">
        <v>596</v>
      </c>
      <c r="D131" s="25" t="s">
        <v>15</v>
      </c>
      <c r="E131" s="25" t="s">
        <v>597</v>
      </c>
      <c r="F131" s="25" t="s">
        <v>2414</v>
      </c>
      <c r="G131" s="25" t="s">
        <v>2415</v>
      </c>
      <c r="H131" s="30" t="s">
        <v>599</v>
      </c>
      <c r="I131" s="20" t="s">
        <v>19</v>
      </c>
      <c r="J131" s="25" t="s">
        <v>262</v>
      </c>
      <c r="K131" s="25" t="s">
        <v>2416</v>
      </c>
      <c r="L131" s="37" t="s">
        <v>59</v>
      </c>
      <c r="M131" s="37">
        <v>4855.4</v>
      </c>
      <c r="N131" s="41">
        <v>2048.82</v>
      </c>
      <c r="O131" s="37">
        <v>0</v>
      </c>
      <c r="P131" s="35">
        <f t="shared" si="9"/>
        <v>3236.93333333333</v>
      </c>
      <c r="Q131" s="35">
        <f t="shared" si="10"/>
        <v>1365.88</v>
      </c>
      <c r="R131" s="35">
        <v>0</v>
      </c>
      <c r="S131" s="35">
        <f t="shared" si="11"/>
        <v>4602.81333333333</v>
      </c>
    </row>
    <row r="132" s="9" customFormat="1" customHeight="1" spans="1:19">
      <c r="A132" s="20">
        <v>130</v>
      </c>
      <c r="B132" s="21">
        <v>132</v>
      </c>
      <c r="C132" s="20" t="s">
        <v>600</v>
      </c>
      <c r="D132" s="20" t="s">
        <v>15</v>
      </c>
      <c r="E132" s="20">
        <v>19660610</v>
      </c>
      <c r="F132" s="25" t="s">
        <v>2417</v>
      </c>
      <c r="G132" s="25" t="s">
        <v>2418</v>
      </c>
      <c r="H132" s="30" t="s">
        <v>602</v>
      </c>
      <c r="I132" s="29" t="s">
        <v>19</v>
      </c>
      <c r="J132" s="25" t="s">
        <v>20</v>
      </c>
      <c r="K132" s="25" t="s">
        <v>2419</v>
      </c>
      <c r="L132" s="37" t="s">
        <v>153</v>
      </c>
      <c r="M132" s="37">
        <v>5296.08</v>
      </c>
      <c r="N132" s="37">
        <v>1191.84</v>
      </c>
      <c r="O132" s="37">
        <v>0</v>
      </c>
      <c r="P132" s="35">
        <f t="shared" si="9"/>
        <v>3530.72</v>
      </c>
      <c r="Q132" s="35">
        <f t="shared" si="10"/>
        <v>794.56</v>
      </c>
      <c r="R132" s="35">
        <v>0</v>
      </c>
      <c r="S132" s="35">
        <f t="shared" si="11"/>
        <v>4325.28</v>
      </c>
    </row>
    <row r="133" s="9" customFormat="1" customHeight="1" spans="1:19">
      <c r="A133" s="20">
        <v>131</v>
      </c>
      <c r="B133" s="21">
        <v>133</v>
      </c>
      <c r="C133" s="20" t="s">
        <v>603</v>
      </c>
      <c r="D133" s="25" t="s">
        <v>179</v>
      </c>
      <c r="E133" s="25" t="s">
        <v>604</v>
      </c>
      <c r="F133" s="25" t="s">
        <v>2420</v>
      </c>
      <c r="G133" s="25" t="s">
        <v>2421</v>
      </c>
      <c r="H133" s="30" t="s">
        <v>606</v>
      </c>
      <c r="I133" s="20" t="s">
        <v>19</v>
      </c>
      <c r="J133" s="25" t="s">
        <v>607</v>
      </c>
      <c r="K133" s="42" t="s">
        <v>2422</v>
      </c>
      <c r="L133" s="37" t="s">
        <v>153</v>
      </c>
      <c r="M133" s="37">
        <v>5296.8</v>
      </c>
      <c r="N133" s="37">
        <v>1191.84</v>
      </c>
      <c r="O133" s="37">
        <v>0</v>
      </c>
      <c r="P133" s="35">
        <f t="shared" si="9"/>
        <v>3531.2</v>
      </c>
      <c r="Q133" s="35">
        <f t="shared" si="10"/>
        <v>794.56</v>
      </c>
      <c r="R133" s="35">
        <v>0</v>
      </c>
      <c r="S133" s="35">
        <f t="shared" si="11"/>
        <v>4325.76</v>
      </c>
    </row>
    <row r="134" s="9" customFormat="1" customHeight="1" spans="1:19">
      <c r="A134" s="20">
        <v>132</v>
      </c>
      <c r="B134" s="21">
        <v>134</v>
      </c>
      <c r="C134" s="20" t="s">
        <v>608</v>
      </c>
      <c r="D134" s="20" t="s">
        <v>15</v>
      </c>
      <c r="E134" s="28">
        <v>19710712</v>
      </c>
      <c r="F134" s="25">
        <v>18737504834</v>
      </c>
      <c r="G134" s="25" t="s">
        <v>1995</v>
      </c>
      <c r="H134" s="124" t="s">
        <v>610</v>
      </c>
      <c r="I134" s="36" t="s">
        <v>19</v>
      </c>
      <c r="J134" s="26">
        <v>20130627</v>
      </c>
      <c r="K134" s="123" t="s">
        <v>2423</v>
      </c>
      <c r="L134" s="37" t="s">
        <v>153</v>
      </c>
      <c r="M134" s="37">
        <v>5296.8</v>
      </c>
      <c r="N134" s="37">
        <v>0</v>
      </c>
      <c r="O134" s="37">
        <v>0</v>
      </c>
      <c r="P134" s="35">
        <f t="shared" si="9"/>
        <v>3531.2</v>
      </c>
      <c r="Q134" s="35">
        <f t="shared" si="10"/>
        <v>0</v>
      </c>
      <c r="R134" s="35">
        <v>0</v>
      </c>
      <c r="S134" s="35">
        <f t="shared" si="11"/>
        <v>3531.2</v>
      </c>
    </row>
    <row r="135" s="9" customFormat="1" customHeight="1" spans="1:19">
      <c r="A135" s="20">
        <v>133</v>
      </c>
      <c r="B135" s="21">
        <v>135</v>
      </c>
      <c r="C135" s="20" t="s">
        <v>611</v>
      </c>
      <c r="D135" s="25" t="s">
        <v>15</v>
      </c>
      <c r="E135" s="25" t="s">
        <v>612</v>
      </c>
      <c r="F135" s="25" t="s">
        <v>2424</v>
      </c>
      <c r="G135" s="25" t="s">
        <v>2425</v>
      </c>
      <c r="H135" s="30" t="s">
        <v>614</v>
      </c>
      <c r="I135" s="20" t="s">
        <v>182</v>
      </c>
      <c r="J135" s="25" t="s">
        <v>615</v>
      </c>
      <c r="K135" s="25" t="s">
        <v>2426</v>
      </c>
      <c r="L135" s="37" t="s">
        <v>153</v>
      </c>
      <c r="M135" s="37">
        <v>5296.8</v>
      </c>
      <c r="N135" s="37">
        <v>1191.84</v>
      </c>
      <c r="O135" s="37">
        <v>0</v>
      </c>
      <c r="P135" s="35">
        <f t="shared" si="9"/>
        <v>3531.2</v>
      </c>
      <c r="Q135" s="35">
        <f t="shared" si="10"/>
        <v>794.56</v>
      </c>
      <c r="R135" s="35">
        <v>0</v>
      </c>
      <c r="S135" s="35">
        <f t="shared" si="11"/>
        <v>4325.76</v>
      </c>
    </row>
    <row r="136" s="9" customFormat="1" customHeight="1" spans="1:19">
      <c r="A136" s="20">
        <v>134</v>
      </c>
      <c r="B136" s="21">
        <v>136</v>
      </c>
      <c r="C136" s="20" t="s">
        <v>616</v>
      </c>
      <c r="D136" s="25" t="s">
        <v>15</v>
      </c>
      <c r="E136" s="25" t="s">
        <v>617</v>
      </c>
      <c r="F136" s="25" t="s">
        <v>2427</v>
      </c>
      <c r="G136" s="25" t="s">
        <v>2428</v>
      </c>
      <c r="H136" s="30" t="s">
        <v>619</v>
      </c>
      <c r="I136" s="20" t="s">
        <v>19</v>
      </c>
      <c r="J136" s="25" t="s">
        <v>249</v>
      </c>
      <c r="K136" s="25" t="s">
        <v>2429</v>
      </c>
      <c r="L136" s="37" t="s">
        <v>140</v>
      </c>
      <c r="M136" s="37">
        <v>3972.6</v>
      </c>
      <c r="N136" s="37">
        <v>993.15</v>
      </c>
      <c r="O136" s="37">
        <v>0</v>
      </c>
      <c r="P136" s="35">
        <f t="shared" si="9"/>
        <v>2648.4</v>
      </c>
      <c r="Q136" s="35">
        <f t="shared" si="10"/>
        <v>662.1</v>
      </c>
      <c r="R136" s="35">
        <v>0</v>
      </c>
      <c r="S136" s="35">
        <f t="shared" si="11"/>
        <v>3310.5</v>
      </c>
    </row>
    <row r="137" s="9" customFormat="1" customHeight="1" spans="1:19">
      <c r="A137" s="20">
        <v>135</v>
      </c>
      <c r="B137" s="21">
        <v>137</v>
      </c>
      <c r="C137" s="20" t="s">
        <v>620</v>
      </c>
      <c r="D137" s="25" t="s">
        <v>15</v>
      </c>
      <c r="E137" s="25" t="s">
        <v>621</v>
      </c>
      <c r="F137" s="25" t="s">
        <v>2430</v>
      </c>
      <c r="G137" s="25" t="s">
        <v>2431</v>
      </c>
      <c r="H137" s="30" t="s">
        <v>623</v>
      </c>
      <c r="I137" s="25" t="s">
        <v>19</v>
      </c>
      <c r="J137" s="25" t="s">
        <v>267</v>
      </c>
      <c r="K137" s="42" t="s">
        <v>2432</v>
      </c>
      <c r="L137" s="37" t="s">
        <v>552</v>
      </c>
      <c r="M137" s="37">
        <v>4414</v>
      </c>
      <c r="N137" s="37">
        <v>1103.5</v>
      </c>
      <c r="O137" s="37">
        <v>0</v>
      </c>
      <c r="P137" s="35">
        <f t="shared" si="9"/>
        <v>2942.66666666667</v>
      </c>
      <c r="Q137" s="35">
        <f t="shared" si="10"/>
        <v>735.666666666667</v>
      </c>
      <c r="R137" s="35">
        <v>0</v>
      </c>
      <c r="S137" s="35">
        <f t="shared" si="11"/>
        <v>3678.33333333333</v>
      </c>
    </row>
    <row r="138" s="9" customFormat="1" customHeight="1" spans="1:19">
      <c r="A138" s="20">
        <v>136</v>
      </c>
      <c r="B138" s="21">
        <v>138</v>
      </c>
      <c r="C138" s="20" t="s">
        <v>624</v>
      </c>
      <c r="D138" s="25" t="s">
        <v>179</v>
      </c>
      <c r="E138" s="25" t="s">
        <v>625</v>
      </c>
      <c r="F138" s="25" t="s">
        <v>2433</v>
      </c>
      <c r="G138" s="25" t="s">
        <v>2434</v>
      </c>
      <c r="H138" s="30" t="s">
        <v>627</v>
      </c>
      <c r="I138" s="20" t="s">
        <v>38</v>
      </c>
      <c r="J138" s="25" t="s">
        <v>262</v>
      </c>
      <c r="K138" s="25" t="s">
        <v>2435</v>
      </c>
      <c r="L138" s="37" t="s">
        <v>552</v>
      </c>
      <c r="M138" s="37">
        <v>4414</v>
      </c>
      <c r="N138" s="37">
        <v>993.2</v>
      </c>
      <c r="O138" s="37">
        <v>0</v>
      </c>
      <c r="P138" s="35">
        <f t="shared" si="9"/>
        <v>2942.66666666667</v>
      </c>
      <c r="Q138" s="35">
        <f t="shared" si="10"/>
        <v>662.133333333333</v>
      </c>
      <c r="R138" s="35">
        <v>0</v>
      </c>
      <c r="S138" s="35">
        <f t="shared" si="11"/>
        <v>3604.8</v>
      </c>
    </row>
    <row r="139" s="9" customFormat="1" customHeight="1" spans="1:19">
      <c r="A139" s="20">
        <v>137</v>
      </c>
      <c r="B139" s="21">
        <v>139</v>
      </c>
      <c r="C139" s="20" t="s">
        <v>628</v>
      </c>
      <c r="D139" s="25" t="s">
        <v>15</v>
      </c>
      <c r="E139" s="25" t="s">
        <v>629</v>
      </c>
      <c r="F139" s="25" t="s">
        <v>2436</v>
      </c>
      <c r="G139" s="25" t="s">
        <v>2437</v>
      </c>
      <c r="H139" s="30" t="s">
        <v>631</v>
      </c>
      <c r="I139" s="20" t="s">
        <v>19</v>
      </c>
      <c r="J139" s="25" t="s">
        <v>632</v>
      </c>
      <c r="K139" s="25" t="s">
        <v>2438</v>
      </c>
      <c r="L139" s="37" t="s">
        <v>59</v>
      </c>
      <c r="M139" s="37">
        <v>4855.4</v>
      </c>
      <c r="N139" s="41">
        <v>1213.85</v>
      </c>
      <c r="O139" s="37">
        <v>0</v>
      </c>
      <c r="P139" s="35">
        <f t="shared" si="9"/>
        <v>3236.93333333333</v>
      </c>
      <c r="Q139" s="35">
        <f t="shared" si="10"/>
        <v>809.233333333333</v>
      </c>
      <c r="R139" s="35">
        <v>0</v>
      </c>
      <c r="S139" s="35">
        <f t="shared" si="11"/>
        <v>4046.16666666667</v>
      </c>
    </row>
    <row r="140" s="9" customFormat="1" customHeight="1" spans="1:19">
      <c r="A140" s="20">
        <v>138</v>
      </c>
      <c r="B140" s="21">
        <v>140</v>
      </c>
      <c r="C140" s="20" t="s">
        <v>633</v>
      </c>
      <c r="D140" s="25" t="s">
        <v>179</v>
      </c>
      <c r="E140" s="25" t="s">
        <v>634</v>
      </c>
      <c r="F140" s="25" t="s">
        <v>2439</v>
      </c>
      <c r="G140" s="25" t="s">
        <v>2440</v>
      </c>
      <c r="H140" s="30" t="s">
        <v>636</v>
      </c>
      <c r="I140" s="20" t="s">
        <v>19</v>
      </c>
      <c r="J140" s="25" t="s">
        <v>637</v>
      </c>
      <c r="K140" s="25" t="s">
        <v>2441</v>
      </c>
      <c r="L140" s="37" t="s">
        <v>59</v>
      </c>
      <c r="M140" s="37">
        <v>4855.4</v>
      </c>
      <c r="N140" s="37">
        <v>0</v>
      </c>
      <c r="O140" s="37">
        <v>0</v>
      </c>
      <c r="P140" s="35">
        <f t="shared" si="9"/>
        <v>3236.93333333333</v>
      </c>
      <c r="Q140" s="35">
        <f t="shared" si="10"/>
        <v>0</v>
      </c>
      <c r="R140" s="35">
        <v>0</v>
      </c>
      <c r="S140" s="35">
        <f t="shared" si="11"/>
        <v>3236.93333333333</v>
      </c>
    </row>
    <row r="141" s="9" customFormat="1" customHeight="1" spans="1:19">
      <c r="A141" s="20">
        <v>139</v>
      </c>
      <c r="B141" s="21">
        <v>141</v>
      </c>
      <c r="C141" s="20" t="s">
        <v>638</v>
      </c>
      <c r="D141" s="25" t="s">
        <v>15</v>
      </c>
      <c r="E141" s="25" t="s">
        <v>639</v>
      </c>
      <c r="F141" s="25" t="s">
        <v>2442</v>
      </c>
      <c r="G141" s="25" t="s">
        <v>2443</v>
      </c>
      <c r="H141" s="30" t="s">
        <v>641</v>
      </c>
      <c r="I141" s="20" t="s">
        <v>19</v>
      </c>
      <c r="J141" s="25" t="s">
        <v>464</v>
      </c>
      <c r="K141" s="127" t="s">
        <v>2444</v>
      </c>
      <c r="L141" s="37" t="s">
        <v>59</v>
      </c>
      <c r="M141" s="37">
        <v>4855.4</v>
      </c>
      <c r="N141" s="37">
        <v>1092.52</v>
      </c>
      <c r="O141" s="37">
        <v>0</v>
      </c>
      <c r="P141" s="35">
        <f t="shared" si="9"/>
        <v>3236.93333333333</v>
      </c>
      <c r="Q141" s="35">
        <f t="shared" si="10"/>
        <v>728.346666666667</v>
      </c>
      <c r="R141" s="35">
        <v>0</v>
      </c>
      <c r="S141" s="35">
        <f t="shared" si="11"/>
        <v>3965.28</v>
      </c>
    </row>
    <row r="142" s="9" customFormat="1" customHeight="1" spans="1:19">
      <c r="A142" s="20">
        <v>140</v>
      </c>
      <c r="B142" s="21">
        <v>142</v>
      </c>
      <c r="C142" s="20" t="s">
        <v>642</v>
      </c>
      <c r="D142" s="25" t="s">
        <v>15</v>
      </c>
      <c r="E142" s="25" t="s">
        <v>643</v>
      </c>
      <c r="F142" s="25" t="s">
        <v>2445</v>
      </c>
      <c r="G142" s="25" t="s">
        <v>2446</v>
      </c>
      <c r="H142" s="30" t="s">
        <v>645</v>
      </c>
      <c r="I142" s="20" t="s">
        <v>19</v>
      </c>
      <c r="J142" s="25" t="s">
        <v>290</v>
      </c>
      <c r="K142" s="42" t="s">
        <v>2447</v>
      </c>
      <c r="L142" s="37" t="s">
        <v>59</v>
      </c>
      <c r="M142" s="37">
        <v>4855.4</v>
      </c>
      <c r="N142" s="37">
        <v>1092.52</v>
      </c>
      <c r="O142" s="37">
        <v>0</v>
      </c>
      <c r="P142" s="35">
        <f t="shared" si="9"/>
        <v>3236.93333333333</v>
      </c>
      <c r="Q142" s="35">
        <f t="shared" si="10"/>
        <v>728.346666666667</v>
      </c>
      <c r="R142" s="35">
        <v>0</v>
      </c>
      <c r="S142" s="35">
        <f t="shared" si="11"/>
        <v>3965.28</v>
      </c>
    </row>
    <row r="143" s="9" customFormat="1" customHeight="1" spans="1:19">
      <c r="A143" s="20">
        <v>141</v>
      </c>
      <c r="B143" s="21">
        <v>143</v>
      </c>
      <c r="C143" s="20" t="s">
        <v>646</v>
      </c>
      <c r="D143" s="25" t="s">
        <v>15</v>
      </c>
      <c r="E143" s="25" t="s">
        <v>647</v>
      </c>
      <c r="F143" s="25" t="s">
        <v>2448</v>
      </c>
      <c r="G143" s="25" t="s">
        <v>2449</v>
      </c>
      <c r="H143" s="30" t="s">
        <v>649</v>
      </c>
      <c r="I143" s="20" t="s">
        <v>19</v>
      </c>
      <c r="J143" s="25" t="s">
        <v>290</v>
      </c>
      <c r="K143" s="42" t="s">
        <v>2450</v>
      </c>
      <c r="L143" s="37" t="s">
        <v>59</v>
      </c>
      <c r="M143" s="37">
        <v>4855.4</v>
      </c>
      <c r="N143" s="37">
        <v>1092.52</v>
      </c>
      <c r="O143" s="37">
        <v>0</v>
      </c>
      <c r="P143" s="35">
        <f t="shared" si="9"/>
        <v>3236.93333333333</v>
      </c>
      <c r="Q143" s="35">
        <f t="shared" si="10"/>
        <v>728.346666666667</v>
      </c>
      <c r="R143" s="35">
        <v>0</v>
      </c>
      <c r="S143" s="35">
        <f t="shared" si="11"/>
        <v>3965.28</v>
      </c>
    </row>
    <row r="144" s="9" customFormat="1" customHeight="1" spans="1:19">
      <c r="A144" s="20">
        <v>142</v>
      </c>
      <c r="B144" s="21">
        <v>144</v>
      </c>
      <c r="C144" s="20" t="s">
        <v>650</v>
      </c>
      <c r="D144" s="25" t="s">
        <v>179</v>
      </c>
      <c r="E144" s="25" t="s">
        <v>651</v>
      </c>
      <c r="F144" s="25" t="s">
        <v>2451</v>
      </c>
      <c r="G144" s="25" t="s">
        <v>1997</v>
      </c>
      <c r="H144" s="30" t="s">
        <v>653</v>
      </c>
      <c r="I144" s="20" t="s">
        <v>38</v>
      </c>
      <c r="J144" s="25" t="s">
        <v>446</v>
      </c>
      <c r="K144" s="25" t="s">
        <v>2452</v>
      </c>
      <c r="L144" s="37" t="s">
        <v>153</v>
      </c>
      <c r="M144" s="37">
        <v>5296.8</v>
      </c>
      <c r="N144" s="37">
        <v>0</v>
      </c>
      <c r="O144" s="37">
        <v>0</v>
      </c>
      <c r="P144" s="35">
        <f t="shared" si="9"/>
        <v>3531.2</v>
      </c>
      <c r="Q144" s="35">
        <f t="shared" si="10"/>
        <v>0</v>
      </c>
      <c r="R144" s="35">
        <v>0</v>
      </c>
      <c r="S144" s="35">
        <f t="shared" si="11"/>
        <v>3531.2</v>
      </c>
    </row>
    <row r="145" s="9" customFormat="1" customHeight="1" spans="1:19">
      <c r="A145" s="20">
        <v>143</v>
      </c>
      <c r="B145" s="21">
        <v>145</v>
      </c>
      <c r="C145" s="20" t="s">
        <v>654</v>
      </c>
      <c r="D145" s="25" t="s">
        <v>15</v>
      </c>
      <c r="E145" s="25" t="s">
        <v>655</v>
      </c>
      <c r="F145" s="25" t="s">
        <v>2453</v>
      </c>
      <c r="G145" s="25" t="s">
        <v>2454</v>
      </c>
      <c r="H145" s="30" t="s">
        <v>657</v>
      </c>
      <c r="I145" s="20" t="s">
        <v>19</v>
      </c>
      <c r="J145" s="25" t="s">
        <v>658</v>
      </c>
      <c r="K145" s="25" t="s">
        <v>2455</v>
      </c>
      <c r="L145" s="37" t="s">
        <v>153</v>
      </c>
      <c r="M145" s="37">
        <v>5296.8</v>
      </c>
      <c r="N145" s="37">
        <v>1324.2</v>
      </c>
      <c r="O145" s="37">
        <v>0</v>
      </c>
      <c r="P145" s="35">
        <f t="shared" si="9"/>
        <v>3531.2</v>
      </c>
      <c r="Q145" s="35">
        <f t="shared" si="10"/>
        <v>882.8</v>
      </c>
      <c r="R145" s="35">
        <v>0</v>
      </c>
      <c r="S145" s="35">
        <f t="shared" si="11"/>
        <v>4414</v>
      </c>
    </row>
    <row r="146" s="9" customFormat="1" customHeight="1" spans="1:19">
      <c r="A146" s="20">
        <v>144</v>
      </c>
      <c r="B146" s="21">
        <v>146</v>
      </c>
      <c r="C146" s="20" t="s">
        <v>659</v>
      </c>
      <c r="D146" s="25" t="s">
        <v>15</v>
      </c>
      <c r="E146" s="25" t="s">
        <v>660</v>
      </c>
      <c r="F146" s="25" t="s">
        <v>2456</v>
      </c>
      <c r="G146" s="25" t="s">
        <v>2457</v>
      </c>
      <c r="H146" s="30" t="s">
        <v>662</v>
      </c>
      <c r="I146" s="20" t="s">
        <v>19</v>
      </c>
      <c r="J146" s="25" t="s">
        <v>290</v>
      </c>
      <c r="K146" s="25" t="s">
        <v>2458</v>
      </c>
      <c r="L146" s="37" t="s">
        <v>153</v>
      </c>
      <c r="M146" s="37">
        <v>5296.8</v>
      </c>
      <c r="N146" s="37">
        <v>1324.2</v>
      </c>
      <c r="O146" s="37">
        <v>0</v>
      </c>
      <c r="P146" s="35">
        <f t="shared" si="9"/>
        <v>3531.2</v>
      </c>
      <c r="Q146" s="35">
        <f t="shared" si="10"/>
        <v>882.8</v>
      </c>
      <c r="R146" s="35">
        <v>0</v>
      </c>
      <c r="S146" s="35">
        <f t="shared" si="11"/>
        <v>4414</v>
      </c>
    </row>
    <row r="147" s="9" customFormat="1" customHeight="1" spans="1:19">
      <c r="A147" s="20">
        <v>145</v>
      </c>
      <c r="B147" s="21">
        <v>147</v>
      </c>
      <c r="C147" s="20" t="s">
        <v>663</v>
      </c>
      <c r="D147" s="25" t="s">
        <v>15</v>
      </c>
      <c r="E147" s="25" t="s">
        <v>655</v>
      </c>
      <c r="F147" s="25" t="s">
        <v>2459</v>
      </c>
      <c r="G147" s="25" t="s">
        <v>2460</v>
      </c>
      <c r="H147" s="30" t="s">
        <v>665</v>
      </c>
      <c r="I147" s="20" t="s">
        <v>19</v>
      </c>
      <c r="J147" s="25" t="s">
        <v>666</v>
      </c>
      <c r="K147" s="25" t="s">
        <v>2461</v>
      </c>
      <c r="L147" s="37" t="s">
        <v>153</v>
      </c>
      <c r="M147" s="37">
        <v>5296.8</v>
      </c>
      <c r="N147" s="37">
        <v>1191.84</v>
      </c>
      <c r="O147" s="37">
        <v>0</v>
      </c>
      <c r="P147" s="35">
        <f t="shared" si="9"/>
        <v>3531.2</v>
      </c>
      <c r="Q147" s="35">
        <f t="shared" si="10"/>
        <v>794.56</v>
      </c>
      <c r="R147" s="35">
        <v>0</v>
      </c>
      <c r="S147" s="35">
        <f t="shared" si="11"/>
        <v>4325.76</v>
      </c>
    </row>
    <row r="148" s="9" customFormat="1" customHeight="1" spans="1:19">
      <c r="A148" s="20">
        <v>146</v>
      </c>
      <c r="B148" s="21">
        <v>148</v>
      </c>
      <c r="C148" s="20" t="s">
        <v>667</v>
      </c>
      <c r="D148" s="25" t="s">
        <v>15</v>
      </c>
      <c r="E148" s="25" t="s">
        <v>668</v>
      </c>
      <c r="F148" s="25" t="s">
        <v>2462</v>
      </c>
      <c r="G148" s="25" t="s">
        <v>2463</v>
      </c>
      <c r="H148" s="30" t="s">
        <v>670</v>
      </c>
      <c r="I148" s="20" t="s">
        <v>19</v>
      </c>
      <c r="J148" s="25" t="s">
        <v>262</v>
      </c>
      <c r="K148" s="42" t="s">
        <v>2464</v>
      </c>
      <c r="L148" s="37" t="s">
        <v>153</v>
      </c>
      <c r="M148" s="37">
        <v>5296.8</v>
      </c>
      <c r="N148" s="37">
        <v>1191.84</v>
      </c>
      <c r="O148" s="37">
        <v>0</v>
      </c>
      <c r="P148" s="35">
        <f t="shared" si="9"/>
        <v>3531.2</v>
      </c>
      <c r="Q148" s="35">
        <f t="shared" si="10"/>
        <v>794.56</v>
      </c>
      <c r="R148" s="35">
        <v>0</v>
      </c>
      <c r="S148" s="35">
        <f t="shared" si="11"/>
        <v>4325.76</v>
      </c>
    </row>
    <row r="149" s="9" customFormat="1" customHeight="1" spans="1:19">
      <c r="A149" s="20">
        <v>147</v>
      </c>
      <c r="B149" s="21">
        <v>149</v>
      </c>
      <c r="C149" s="25" t="s">
        <v>671</v>
      </c>
      <c r="D149" s="25" t="s">
        <v>15</v>
      </c>
      <c r="E149" s="25" t="s">
        <v>672</v>
      </c>
      <c r="F149" s="25">
        <v>13643750078</v>
      </c>
      <c r="G149" s="25" t="s">
        <v>2465</v>
      </c>
      <c r="H149" s="30" t="s">
        <v>674</v>
      </c>
      <c r="I149" s="20" t="s">
        <v>19</v>
      </c>
      <c r="J149" s="25" t="s">
        <v>426</v>
      </c>
      <c r="K149" s="46" t="s">
        <v>2466</v>
      </c>
      <c r="L149" s="37" t="s">
        <v>90</v>
      </c>
      <c r="M149" s="37">
        <v>2648.4</v>
      </c>
      <c r="N149" s="37">
        <v>595.92</v>
      </c>
      <c r="O149" s="37">
        <v>0</v>
      </c>
      <c r="P149" s="35">
        <f t="shared" si="9"/>
        <v>1765.6</v>
      </c>
      <c r="Q149" s="35">
        <f t="shared" si="10"/>
        <v>397.28</v>
      </c>
      <c r="R149" s="35">
        <v>0</v>
      </c>
      <c r="S149" s="35">
        <f t="shared" si="11"/>
        <v>2162.88</v>
      </c>
    </row>
    <row r="150" s="9" customFormat="1" customHeight="1" spans="1:19">
      <c r="A150" s="20">
        <v>148</v>
      </c>
      <c r="B150" s="21">
        <v>150</v>
      </c>
      <c r="C150" s="20" t="s">
        <v>675</v>
      </c>
      <c r="D150" s="25" t="s">
        <v>179</v>
      </c>
      <c r="E150" s="25" t="s">
        <v>676</v>
      </c>
      <c r="F150" s="25" t="s">
        <v>2467</v>
      </c>
      <c r="G150" s="25" t="s">
        <v>2468</v>
      </c>
      <c r="H150" s="30" t="s">
        <v>678</v>
      </c>
      <c r="I150" s="20" t="s">
        <v>19</v>
      </c>
      <c r="J150" s="25" t="s">
        <v>679</v>
      </c>
      <c r="K150" s="25" t="s">
        <v>2469</v>
      </c>
      <c r="L150" s="37" t="s">
        <v>153</v>
      </c>
      <c r="M150" s="37">
        <v>5296.8</v>
      </c>
      <c r="N150" s="37">
        <v>1191.84</v>
      </c>
      <c r="O150" s="37">
        <v>0</v>
      </c>
      <c r="P150" s="35">
        <f t="shared" si="9"/>
        <v>3531.2</v>
      </c>
      <c r="Q150" s="35">
        <f t="shared" si="10"/>
        <v>794.56</v>
      </c>
      <c r="R150" s="35">
        <v>0</v>
      </c>
      <c r="S150" s="35">
        <f t="shared" si="11"/>
        <v>4325.76</v>
      </c>
    </row>
    <row r="151" s="9" customFormat="1" customHeight="1" spans="1:19">
      <c r="A151" s="20">
        <v>149</v>
      </c>
      <c r="B151" s="21">
        <v>151</v>
      </c>
      <c r="C151" s="20" t="s">
        <v>680</v>
      </c>
      <c r="D151" s="25" t="s">
        <v>15</v>
      </c>
      <c r="E151" s="25" t="s">
        <v>681</v>
      </c>
      <c r="F151" s="25" t="s">
        <v>2470</v>
      </c>
      <c r="G151" s="25" t="s">
        <v>2471</v>
      </c>
      <c r="H151" s="30" t="s">
        <v>683</v>
      </c>
      <c r="I151" s="25" t="s">
        <v>38</v>
      </c>
      <c r="J151" s="25" t="s">
        <v>684</v>
      </c>
      <c r="K151" s="42" t="s">
        <v>2472</v>
      </c>
      <c r="L151" s="37" t="s">
        <v>90</v>
      </c>
      <c r="M151" s="37">
        <v>2648.4</v>
      </c>
      <c r="N151" s="37">
        <v>595.92</v>
      </c>
      <c r="O151" s="37">
        <v>0</v>
      </c>
      <c r="P151" s="35">
        <f t="shared" si="9"/>
        <v>1765.6</v>
      </c>
      <c r="Q151" s="35">
        <f t="shared" si="10"/>
        <v>397.28</v>
      </c>
      <c r="R151" s="35">
        <v>0</v>
      </c>
      <c r="S151" s="35">
        <f t="shared" si="11"/>
        <v>2162.88</v>
      </c>
    </row>
    <row r="152" s="9" customFormat="1" customHeight="1" spans="1:19">
      <c r="A152" s="20">
        <v>150</v>
      </c>
      <c r="B152" s="21">
        <v>152</v>
      </c>
      <c r="C152" s="20" t="s">
        <v>685</v>
      </c>
      <c r="D152" s="25" t="s">
        <v>179</v>
      </c>
      <c r="E152" s="25" t="s">
        <v>686</v>
      </c>
      <c r="F152" s="25" t="s">
        <v>2473</v>
      </c>
      <c r="G152" s="25" t="s">
        <v>2474</v>
      </c>
      <c r="H152" s="30" t="s">
        <v>688</v>
      </c>
      <c r="I152" s="20" t="s">
        <v>19</v>
      </c>
      <c r="J152" s="25" t="s">
        <v>689</v>
      </c>
      <c r="K152" s="25" t="s">
        <v>2475</v>
      </c>
      <c r="L152" s="37" t="s">
        <v>153</v>
      </c>
      <c r="M152" s="37">
        <v>5296.8</v>
      </c>
      <c r="N152" s="37">
        <v>1456.68</v>
      </c>
      <c r="O152" s="37">
        <v>0</v>
      </c>
      <c r="P152" s="35">
        <f t="shared" si="9"/>
        <v>3531.2</v>
      </c>
      <c r="Q152" s="35">
        <f t="shared" si="10"/>
        <v>971.12</v>
      </c>
      <c r="R152" s="35">
        <v>0</v>
      </c>
      <c r="S152" s="35">
        <f t="shared" si="11"/>
        <v>4502.32</v>
      </c>
    </row>
    <row r="153" s="9" customFormat="1" customHeight="1" spans="1:19">
      <c r="A153" s="20">
        <v>151</v>
      </c>
      <c r="B153" s="21">
        <v>153</v>
      </c>
      <c r="C153" s="20" t="s">
        <v>690</v>
      </c>
      <c r="D153" s="25" t="s">
        <v>15</v>
      </c>
      <c r="E153" s="25" t="s">
        <v>691</v>
      </c>
      <c r="F153" s="25" t="s">
        <v>2476</v>
      </c>
      <c r="G153" s="25" t="s">
        <v>2477</v>
      </c>
      <c r="H153" s="30" t="s">
        <v>693</v>
      </c>
      <c r="I153" s="20" t="s">
        <v>19</v>
      </c>
      <c r="J153" s="25" t="s">
        <v>694</v>
      </c>
      <c r="K153" s="25" t="s">
        <v>2478</v>
      </c>
      <c r="L153" s="37" t="s">
        <v>153</v>
      </c>
      <c r="M153" s="37">
        <v>5296.8</v>
      </c>
      <c r="N153" s="37">
        <v>1191.84</v>
      </c>
      <c r="O153" s="37">
        <v>0</v>
      </c>
      <c r="P153" s="35">
        <f t="shared" si="9"/>
        <v>3531.2</v>
      </c>
      <c r="Q153" s="35">
        <f t="shared" si="10"/>
        <v>794.56</v>
      </c>
      <c r="R153" s="35">
        <v>0</v>
      </c>
      <c r="S153" s="35">
        <f t="shared" si="11"/>
        <v>4325.76</v>
      </c>
    </row>
    <row r="154" s="9" customFormat="1" customHeight="1" spans="1:19">
      <c r="A154" s="20">
        <v>152</v>
      </c>
      <c r="B154" s="21">
        <v>154</v>
      </c>
      <c r="C154" s="20" t="s">
        <v>695</v>
      </c>
      <c r="D154" s="25" t="s">
        <v>15</v>
      </c>
      <c r="E154" s="25" t="s">
        <v>696</v>
      </c>
      <c r="F154" s="25" t="s">
        <v>2479</v>
      </c>
      <c r="G154" s="25" t="s">
        <v>2480</v>
      </c>
      <c r="H154" s="30" t="s">
        <v>698</v>
      </c>
      <c r="I154" s="20" t="s">
        <v>19</v>
      </c>
      <c r="J154" s="25" t="s">
        <v>262</v>
      </c>
      <c r="K154" s="25" t="s">
        <v>2481</v>
      </c>
      <c r="L154" s="37" t="s">
        <v>153</v>
      </c>
      <c r="M154" s="37">
        <v>5296.8</v>
      </c>
      <c r="N154" s="37">
        <v>1191.84</v>
      </c>
      <c r="O154" s="37">
        <v>0</v>
      </c>
      <c r="P154" s="35">
        <f t="shared" si="9"/>
        <v>3531.2</v>
      </c>
      <c r="Q154" s="35">
        <f t="shared" si="10"/>
        <v>794.56</v>
      </c>
      <c r="R154" s="35">
        <v>0</v>
      </c>
      <c r="S154" s="35">
        <f t="shared" si="11"/>
        <v>4325.76</v>
      </c>
    </row>
    <row r="155" s="9" customFormat="1" customHeight="1" spans="1:19">
      <c r="A155" s="20">
        <v>153</v>
      </c>
      <c r="B155" s="21">
        <v>155</v>
      </c>
      <c r="C155" s="20" t="s">
        <v>699</v>
      </c>
      <c r="D155" s="20" t="s">
        <v>15</v>
      </c>
      <c r="E155" s="20">
        <v>19660927</v>
      </c>
      <c r="F155" s="25">
        <v>15886736662</v>
      </c>
      <c r="G155" s="123" t="s">
        <v>1998</v>
      </c>
      <c r="H155" s="125" t="s">
        <v>701</v>
      </c>
      <c r="I155" s="28" t="s">
        <v>19</v>
      </c>
      <c r="J155" s="25">
        <v>20131119</v>
      </c>
      <c r="K155" s="123" t="s">
        <v>2482</v>
      </c>
      <c r="L155" s="37" t="s">
        <v>153</v>
      </c>
      <c r="M155" s="37">
        <v>5296.8</v>
      </c>
      <c r="N155" s="37">
        <v>0</v>
      </c>
      <c r="O155" s="37">
        <v>0</v>
      </c>
      <c r="P155" s="35">
        <f t="shared" si="9"/>
        <v>3531.2</v>
      </c>
      <c r="Q155" s="35">
        <f t="shared" si="10"/>
        <v>0</v>
      </c>
      <c r="R155" s="35">
        <v>0</v>
      </c>
      <c r="S155" s="35">
        <f t="shared" si="11"/>
        <v>3531.2</v>
      </c>
    </row>
    <row r="156" s="9" customFormat="1" customHeight="1" spans="1:19">
      <c r="A156" s="20">
        <v>154</v>
      </c>
      <c r="B156" s="21">
        <v>156</v>
      </c>
      <c r="C156" s="20" t="s">
        <v>702</v>
      </c>
      <c r="D156" s="25" t="s">
        <v>179</v>
      </c>
      <c r="E156" s="25" t="s">
        <v>703</v>
      </c>
      <c r="F156" s="25" t="s">
        <v>2483</v>
      </c>
      <c r="G156" s="25" t="s">
        <v>2484</v>
      </c>
      <c r="H156" s="30" t="s">
        <v>705</v>
      </c>
      <c r="I156" s="20" t="s">
        <v>19</v>
      </c>
      <c r="J156" s="25" t="s">
        <v>706</v>
      </c>
      <c r="K156" s="42" t="s">
        <v>2485</v>
      </c>
      <c r="L156" s="37" t="s">
        <v>168</v>
      </c>
      <c r="M156" s="37">
        <v>5747.4</v>
      </c>
      <c r="N156" s="37">
        <v>1580.6</v>
      </c>
      <c r="O156" s="37">
        <v>0</v>
      </c>
      <c r="P156" s="35">
        <f t="shared" si="9"/>
        <v>3831.6</v>
      </c>
      <c r="Q156" s="35">
        <f t="shared" si="10"/>
        <v>1053.73333333333</v>
      </c>
      <c r="R156" s="35">
        <v>0</v>
      </c>
      <c r="S156" s="35">
        <f t="shared" si="11"/>
        <v>4885.33333333333</v>
      </c>
    </row>
    <row r="157" s="9" customFormat="1" customHeight="1" spans="1:19">
      <c r="A157" s="20">
        <v>155</v>
      </c>
      <c r="B157" s="21">
        <v>157</v>
      </c>
      <c r="C157" s="20" t="s">
        <v>707</v>
      </c>
      <c r="D157" s="25" t="s">
        <v>179</v>
      </c>
      <c r="E157" s="25" t="s">
        <v>708</v>
      </c>
      <c r="F157" s="25" t="s">
        <v>2486</v>
      </c>
      <c r="G157" s="25" t="s">
        <v>2487</v>
      </c>
      <c r="H157" s="30" t="s">
        <v>710</v>
      </c>
      <c r="I157" s="25" t="s">
        <v>38</v>
      </c>
      <c r="J157" s="25" t="s">
        <v>711</v>
      </c>
      <c r="K157" s="25" t="s">
        <v>2488</v>
      </c>
      <c r="L157" s="37" t="s">
        <v>168</v>
      </c>
      <c r="M157" s="37">
        <v>5747.4</v>
      </c>
      <c r="N157" s="37">
        <v>1293.23</v>
      </c>
      <c r="O157" s="37">
        <v>0</v>
      </c>
      <c r="P157" s="35">
        <f t="shared" si="9"/>
        <v>3831.6</v>
      </c>
      <c r="Q157" s="35">
        <f t="shared" si="10"/>
        <v>862.153333333333</v>
      </c>
      <c r="R157" s="35">
        <v>0</v>
      </c>
      <c r="S157" s="35">
        <f t="shared" si="11"/>
        <v>4693.75333333333</v>
      </c>
    </row>
    <row r="158" s="9" customFormat="1" customHeight="1" spans="1:19">
      <c r="A158" s="20">
        <v>156</v>
      </c>
      <c r="B158" s="21">
        <v>158</v>
      </c>
      <c r="C158" s="20" t="s">
        <v>712</v>
      </c>
      <c r="D158" s="25" t="s">
        <v>15</v>
      </c>
      <c r="E158" s="25" t="s">
        <v>713</v>
      </c>
      <c r="F158" s="25" t="s">
        <v>2489</v>
      </c>
      <c r="G158" s="25" t="s">
        <v>2490</v>
      </c>
      <c r="H158" s="30" t="s">
        <v>715</v>
      </c>
      <c r="I158" s="20" t="s">
        <v>182</v>
      </c>
      <c r="J158" s="25" t="s">
        <v>280</v>
      </c>
      <c r="K158" s="25" t="s">
        <v>2491</v>
      </c>
      <c r="L158" s="37" t="s">
        <v>174</v>
      </c>
      <c r="M158" s="37">
        <v>6198</v>
      </c>
      <c r="N158" s="37">
        <v>1394.62</v>
      </c>
      <c r="O158" s="37">
        <v>0</v>
      </c>
      <c r="P158" s="35">
        <f t="shared" si="9"/>
        <v>4132</v>
      </c>
      <c r="Q158" s="35">
        <f t="shared" si="10"/>
        <v>929.746666666667</v>
      </c>
      <c r="R158" s="35">
        <v>0</v>
      </c>
      <c r="S158" s="35">
        <f t="shared" si="11"/>
        <v>5061.74666666667</v>
      </c>
    </row>
    <row r="159" s="9" customFormat="1" customHeight="1" spans="1:19">
      <c r="A159" s="20">
        <v>157</v>
      </c>
      <c r="B159" s="21">
        <v>159</v>
      </c>
      <c r="C159" s="20" t="s">
        <v>716</v>
      </c>
      <c r="D159" s="20" t="s">
        <v>15</v>
      </c>
      <c r="E159" s="28" t="s">
        <v>717</v>
      </c>
      <c r="F159" s="25" t="s">
        <v>2492</v>
      </c>
      <c r="G159" s="25" t="s">
        <v>1999</v>
      </c>
      <c r="H159" s="27" t="s">
        <v>719</v>
      </c>
      <c r="I159" s="28" t="s">
        <v>19</v>
      </c>
      <c r="J159" s="26" t="s">
        <v>720</v>
      </c>
      <c r="K159" s="25" t="s">
        <v>2493</v>
      </c>
      <c r="L159" s="37" t="s">
        <v>174</v>
      </c>
      <c r="M159" s="37">
        <v>6198</v>
      </c>
      <c r="N159" s="37">
        <v>0</v>
      </c>
      <c r="O159" s="37">
        <v>0</v>
      </c>
      <c r="P159" s="35">
        <f t="shared" si="9"/>
        <v>4132</v>
      </c>
      <c r="Q159" s="35">
        <f t="shared" si="10"/>
        <v>0</v>
      </c>
      <c r="R159" s="35">
        <v>0</v>
      </c>
      <c r="S159" s="35">
        <f t="shared" si="11"/>
        <v>4132</v>
      </c>
    </row>
    <row r="160" s="9" customFormat="1" customHeight="1" spans="1:19">
      <c r="A160" s="20">
        <v>158</v>
      </c>
      <c r="B160" s="21">
        <v>160</v>
      </c>
      <c r="C160" s="20" t="s">
        <v>721</v>
      </c>
      <c r="D160" s="20" t="s">
        <v>15</v>
      </c>
      <c r="E160" s="28">
        <v>19700205</v>
      </c>
      <c r="F160" s="25">
        <v>13569579257</v>
      </c>
      <c r="G160" s="25" t="s">
        <v>2494</v>
      </c>
      <c r="H160" s="27" t="s">
        <v>723</v>
      </c>
      <c r="I160" s="36" t="s">
        <v>19</v>
      </c>
      <c r="J160" s="26">
        <v>20130912</v>
      </c>
      <c r="K160" s="25" t="s">
        <v>2495</v>
      </c>
      <c r="L160" s="37" t="s">
        <v>174</v>
      </c>
      <c r="M160" s="37">
        <v>6198</v>
      </c>
      <c r="N160" s="37">
        <v>1549.5</v>
      </c>
      <c r="O160" s="37">
        <v>0</v>
      </c>
      <c r="P160" s="35">
        <f t="shared" si="9"/>
        <v>4132</v>
      </c>
      <c r="Q160" s="35">
        <f t="shared" si="10"/>
        <v>1033</v>
      </c>
      <c r="R160" s="35">
        <v>0</v>
      </c>
      <c r="S160" s="35">
        <f t="shared" si="11"/>
        <v>5165</v>
      </c>
    </row>
    <row r="161" s="9" customFormat="1" customHeight="1" spans="1:19">
      <c r="A161" s="20">
        <v>159</v>
      </c>
      <c r="B161" s="21">
        <v>161</v>
      </c>
      <c r="C161" s="20" t="s">
        <v>724</v>
      </c>
      <c r="D161" s="20" t="s">
        <v>15</v>
      </c>
      <c r="E161" s="28">
        <v>19701223</v>
      </c>
      <c r="F161" s="25" t="s">
        <v>2496</v>
      </c>
      <c r="G161" s="123" t="s">
        <v>2000</v>
      </c>
      <c r="H161" s="124" t="s">
        <v>726</v>
      </c>
      <c r="I161" s="28" t="s">
        <v>19</v>
      </c>
      <c r="J161" s="26">
        <v>20130815</v>
      </c>
      <c r="K161" s="123" t="s">
        <v>2497</v>
      </c>
      <c r="L161" s="37" t="s">
        <v>174</v>
      </c>
      <c r="M161" s="37">
        <v>6198</v>
      </c>
      <c r="N161" s="37">
        <v>0</v>
      </c>
      <c r="O161" s="37">
        <v>0</v>
      </c>
      <c r="P161" s="35">
        <f t="shared" si="9"/>
        <v>4132</v>
      </c>
      <c r="Q161" s="35">
        <f t="shared" si="10"/>
        <v>0</v>
      </c>
      <c r="R161" s="35">
        <v>0</v>
      </c>
      <c r="S161" s="35">
        <f t="shared" si="11"/>
        <v>4132</v>
      </c>
    </row>
    <row r="162" s="9" customFormat="1" customHeight="1" spans="1:19">
      <c r="A162" s="20">
        <v>160</v>
      </c>
      <c r="B162" s="21">
        <v>162</v>
      </c>
      <c r="C162" s="20" t="s">
        <v>727</v>
      </c>
      <c r="D162" s="20" t="s">
        <v>15</v>
      </c>
      <c r="E162" s="28">
        <v>19710506</v>
      </c>
      <c r="F162" s="25" t="s">
        <v>2498</v>
      </c>
      <c r="G162" s="123" t="s">
        <v>2001</v>
      </c>
      <c r="H162" s="124" t="s">
        <v>729</v>
      </c>
      <c r="I162" s="36" t="s">
        <v>19</v>
      </c>
      <c r="J162" s="26">
        <v>20130627</v>
      </c>
      <c r="K162" s="123" t="s">
        <v>2499</v>
      </c>
      <c r="L162" s="37" t="s">
        <v>174</v>
      </c>
      <c r="M162" s="37">
        <v>6198</v>
      </c>
      <c r="N162" s="37">
        <v>0</v>
      </c>
      <c r="O162" s="37">
        <v>0</v>
      </c>
      <c r="P162" s="35">
        <f t="shared" si="9"/>
        <v>4132</v>
      </c>
      <c r="Q162" s="35">
        <f t="shared" si="10"/>
        <v>0</v>
      </c>
      <c r="R162" s="35">
        <v>0</v>
      </c>
      <c r="S162" s="35">
        <f t="shared" si="11"/>
        <v>4132</v>
      </c>
    </row>
    <row r="163" s="9" customFormat="1" customHeight="1" spans="1:19">
      <c r="A163" s="20">
        <v>161</v>
      </c>
      <c r="B163" s="21">
        <v>163</v>
      </c>
      <c r="C163" s="20" t="s">
        <v>730</v>
      </c>
      <c r="D163" s="25" t="s">
        <v>15</v>
      </c>
      <c r="E163" s="25" t="s">
        <v>731</v>
      </c>
      <c r="F163" s="25" t="s">
        <v>2500</v>
      </c>
      <c r="G163" s="25" t="s">
        <v>2501</v>
      </c>
      <c r="H163" s="30" t="s">
        <v>733</v>
      </c>
      <c r="I163" s="20" t="s">
        <v>19</v>
      </c>
      <c r="J163" s="25" t="s">
        <v>262</v>
      </c>
      <c r="K163" s="25" t="s">
        <v>2502</v>
      </c>
      <c r="L163" s="37" t="s">
        <v>734</v>
      </c>
      <c r="M163" s="37">
        <v>6648.6</v>
      </c>
      <c r="N163" s="37">
        <v>1496.01</v>
      </c>
      <c r="O163" s="37">
        <v>0</v>
      </c>
      <c r="P163" s="35">
        <f t="shared" si="9"/>
        <v>4432.4</v>
      </c>
      <c r="Q163" s="35">
        <f t="shared" si="10"/>
        <v>997.34</v>
      </c>
      <c r="R163" s="35">
        <v>0</v>
      </c>
      <c r="S163" s="35">
        <f t="shared" si="11"/>
        <v>5429.74</v>
      </c>
    </row>
    <row r="164" s="9" customFormat="1" customHeight="1" spans="1:19">
      <c r="A164" s="20">
        <v>162</v>
      </c>
      <c r="B164" s="21">
        <v>164</v>
      </c>
      <c r="C164" s="20" t="s">
        <v>735</v>
      </c>
      <c r="D164" s="25" t="s">
        <v>179</v>
      </c>
      <c r="E164" s="25" t="s">
        <v>736</v>
      </c>
      <c r="F164" s="25" t="s">
        <v>2503</v>
      </c>
      <c r="G164" s="25" t="s">
        <v>2504</v>
      </c>
      <c r="H164" s="30" t="s">
        <v>738</v>
      </c>
      <c r="I164" s="20" t="s">
        <v>19</v>
      </c>
      <c r="J164" s="25" t="s">
        <v>295</v>
      </c>
      <c r="K164" s="25" t="s">
        <v>2505</v>
      </c>
      <c r="L164" s="37" t="s">
        <v>734</v>
      </c>
      <c r="M164" s="37">
        <v>6648.6</v>
      </c>
      <c r="N164" s="37">
        <v>1828.44</v>
      </c>
      <c r="O164" s="37">
        <v>0</v>
      </c>
      <c r="P164" s="35">
        <f t="shared" si="9"/>
        <v>4432.4</v>
      </c>
      <c r="Q164" s="35">
        <f t="shared" si="10"/>
        <v>1218.96</v>
      </c>
      <c r="R164" s="35">
        <v>0</v>
      </c>
      <c r="S164" s="35">
        <f t="shared" si="11"/>
        <v>5651.36</v>
      </c>
    </row>
    <row r="165" s="9" customFormat="1" customHeight="1" spans="1:19">
      <c r="A165" s="20">
        <v>163</v>
      </c>
      <c r="B165" s="21">
        <v>165</v>
      </c>
      <c r="C165" s="20" t="s">
        <v>739</v>
      </c>
      <c r="D165" s="25" t="s">
        <v>179</v>
      </c>
      <c r="E165" s="25" t="s">
        <v>740</v>
      </c>
      <c r="F165" s="25" t="s">
        <v>2506</v>
      </c>
      <c r="G165" s="25" t="s">
        <v>2507</v>
      </c>
      <c r="H165" s="30" t="s">
        <v>742</v>
      </c>
      <c r="I165" s="20" t="s">
        <v>38</v>
      </c>
      <c r="J165" s="25" t="s">
        <v>431</v>
      </c>
      <c r="K165" s="25" t="s">
        <v>2508</v>
      </c>
      <c r="L165" s="37" t="s">
        <v>734</v>
      </c>
      <c r="M165" s="37">
        <v>6648.6</v>
      </c>
      <c r="N165" s="37">
        <v>1496.01</v>
      </c>
      <c r="O165" s="37">
        <v>0</v>
      </c>
      <c r="P165" s="35">
        <f t="shared" si="9"/>
        <v>4432.4</v>
      </c>
      <c r="Q165" s="35">
        <f t="shared" si="10"/>
        <v>997.34</v>
      </c>
      <c r="R165" s="35">
        <v>0</v>
      </c>
      <c r="S165" s="35">
        <f t="shared" si="11"/>
        <v>5429.74</v>
      </c>
    </row>
    <row r="166" s="9" customFormat="1" customHeight="1" spans="1:19">
      <c r="A166" s="20">
        <v>164</v>
      </c>
      <c r="B166" s="21">
        <v>166</v>
      </c>
      <c r="C166" s="20" t="s">
        <v>743</v>
      </c>
      <c r="D166" s="25" t="s">
        <v>15</v>
      </c>
      <c r="E166" s="25" t="s">
        <v>744</v>
      </c>
      <c r="F166" s="25" t="s">
        <v>2509</v>
      </c>
      <c r="G166" s="25" t="s">
        <v>2002</v>
      </c>
      <c r="H166" s="30" t="s">
        <v>746</v>
      </c>
      <c r="I166" s="20" t="s">
        <v>38</v>
      </c>
      <c r="J166" s="25" t="s">
        <v>381</v>
      </c>
      <c r="K166" s="123" t="s">
        <v>2510</v>
      </c>
      <c r="L166" s="37" t="s">
        <v>734</v>
      </c>
      <c r="M166" s="37">
        <v>6648.6</v>
      </c>
      <c r="N166" s="37">
        <v>0</v>
      </c>
      <c r="O166" s="37">
        <v>0</v>
      </c>
      <c r="P166" s="35">
        <f t="shared" si="9"/>
        <v>4432.4</v>
      </c>
      <c r="Q166" s="35">
        <f t="shared" si="10"/>
        <v>0</v>
      </c>
      <c r="R166" s="35">
        <v>0</v>
      </c>
      <c r="S166" s="35">
        <f t="shared" si="11"/>
        <v>4432.4</v>
      </c>
    </row>
    <row r="167" s="9" customFormat="1" customHeight="1" spans="1:19">
      <c r="A167" s="20">
        <v>165</v>
      </c>
      <c r="B167" s="21">
        <v>167</v>
      </c>
      <c r="C167" s="20" t="s">
        <v>747</v>
      </c>
      <c r="D167" s="20" t="s">
        <v>15</v>
      </c>
      <c r="E167" s="28">
        <v>19720326</v>
      </c>
      <c r="F167" s="25">
        <v>13783267915</v>
      </c>
      <c r="G167" s="25" t="s">
        <v>2511</v>
      </c>
      <c r="H167" s="27" t="s">
        <v>749</v>
      </c>
      <c r="I167" s="36" t="s">
        <v>19</v>
      </c>
      <c r="J167" s="26">
        <v>20130730</v>
      </c>
      <c r="K167" s="25" t="s">
        <v>2512</v>
      </c>
      <c r="L167" s="37" t="s">
        <v>734</v>
      </c>
      <c r="M167" s="37">
        <v>6648.6</v>
      </c>
      <c r="N167" s="37">
        <v>1496.01</v>
      </c>
      <c r="O167" s="37">
        <v>0</v>
      </c>
      <c r="P167" s="35">
        <f t="shared" si="9"/>
        <v>4432.4</v>
      </c>
      <c r="Q167" s="35">
        <f t="shared" si="10"/>
        <v>997.34</v>
      </c>
      <c r="R167" s="35">
        <v>0</v>
      </c>
      <c r="S167" s="35">
        <f t="shared" si="11"/>
        <v>5429.74</v>
      </c>
    </row>
    <row r="168" s="9" customFormat="1" customHeight="1" spans="1:19">
      <c r="A168" s="20">
        <v>166</v>
      </c>
      <c r="B168" s="21">
        <v>168</v>
      </c>
      <c r="C168" s="20" t="s">
        <v>750</v>
      </c>
      <c r="D168" s="25" t="s">
        <v>179</v>
      </c>
      <c r="E168" s="25" t="s">
        <v>751</v>
      </c>
      <c r="F168" s="25" t="s">
        <v>2513</v>
      </c>
      <c r="G168" s="25" t="s">
        <v>2514</v>
      </c>
      <c r="H168" s="30" t="s">
        <v>753</v>
      </c>
      <c r="I168" s="20" t="s">
        <v>19</v>
      </c>
      <c r="J168" s="25" t="s">
        <v>426</v>
      </c>
      <c r="K168" s="42" t="s">
        <v>2515</v>
      </c>
      <c r="L168" s="20" t="s">
        <v>734</v>
      </c>
      <c r="M168" s="37">
        <v>6648.6</v>
      </c>
      <c r="N168" s="37">
        <v>1496.01</v>
      </c>
      <c r="O168" s="37">
        <v>0</v>
      </c>
      <c r="P168" s="35">
        <f t="shared" si="9"/>
        <v>4432.4</v>
      </c>
      <c r="Q168" s="35">
        <f t="shared" si="10"/>
        <v>997.34</v>
      </c>
      <c r="R168" s="35">
        <v>0</v>
      </c>
      <c r="S168" s="35">
        <f t="shared" si="11"/>
        <v>5429.74</v>
      </c>
    </row>
    <row r="169" s="9" customFormat="1" customHeight="1" spans="1:19">
      <c r="A169" s="20">
        <v>167</v>
      </c>
      <c r="B169" s="21">
        <v>169</v>
      </c>
      <c r="C169" s="20" t="s">
        <v>754</v>
      </c>
      <c r="D169" s="25" t="s">
        <v>15</v>
      </c>
      <c r="E169" s="25" t="s">
        <v>755</v>
      </c>
      <c r="F169" s="25" t="s">
        <v>2516</v>
      </c>
      <c r="G169" s="25" t="s">
        <v>2517</v>
      </c>
      <c r="H169" s="30" t="s">
        <v>757</v>
      </c>
      <c r="I169" s="20" t="s">
        <v>19</v>
      </c>
      <c r="J169" s="25" t="s">
        <v>607</v>
      </c>
      <c r="K169" s="25" t="s">
        <v>2518</v>
      </c>
      <c r="L169" s="37" t="s">
        <v>734</v>
      </c>
      <c r="M169" s="37">
        <v>6648.6</v>
      </c>
      <c r="N169" s="37">
        <v>1496.01</v>
      </c>
      <c r="O169" s="37">
        <v>0</v>
      </c>
      <c r="P169" s="35">
        <f t="shared" si="9"/>
        <v>4432.4</v>
      </c>
      <c r="Q169" s="35">
        <f t="shared" si="10"/>
        <v>997.34</v>
      </c>
      <c r="R169" s="35">
        <v>0</v>
      </c>
      <c r="S169" s="35">
        <f t="shared" si="11"/>
        <v>5429.74</v>
      </c>
    </row>
    <row r="170" s="9" customFormat="1" customHeight="1" spans="1:19">
      <c r="A170" s="20">
        <v>168</v>
      </c>
      <c r="B170" s="21">
        <v>170</v>
      </c>
      <c r="C170" s="20" t="s">
        <v>758</v>
      </c>
      <c r="D170" s="25" t="s">
        <v>15</v>
      </c>
      <c r="E170" s="25" t="s">
        <v>759</v>
      </c>
      <c r="F170" s="25" t="s">
        <v>2519</v>
      </c>
      <c r="G170" s="25" t="s">
        <v>2003</v>
      </c>
      <c r="H170" s="30" t="s">
        <v>761</v>
      </c>
      <c r="I170" s="20" t="s">
        <v>19</v>
      </c>
      <c r="J170" s="25" t="s">
        <v>431</v>
      </c>
      <c r="K170" s="25" t="s">
        <v>2520</v>
      </c>
      <c r="L170" s="37" t="s">
        <v>734</v>
      </c>
      <c r="M170" s="37">
        <v>6648.6</v>
      </c>
      <c r="N170" s="37">
        <v>0</v>
      </c>
      <c r="O170" s="37">
        <v>0</v>
      </c>
      <c r="P170" s="35">
        <f t="shared" si="9"/>
        <v>4432.4</v>
      </c>
      <c r="Q170" s="35">
        <f t="shared" si="10"/>
        <v>0</v>
      </c>
      <c r="R170" s="35">
        <v>0</v>
      </c>
      <c r="S170" s="35">
        <f t="shared" si="11"/>
        <v>4432.4</v>
      </c>
    </row>
    <row r="171" s="9" customFormat="1" customHeight="1" spans="1:19">
      <c r="A171" s="20">
        <v>169</v>
      </c>
      <c r="B171" s="21">
        <v>171</v>
      </c>
      <c r="C171" s="20" t="s">
        <v>762</v>
      </c>
      <c r="D171" s="25" t="s">
        <v>15</v>
      </c>
      <c r="E171" s="20">
        <v>19730415</v>
      </c>
      <c r="F171" s="25" t="s">
        <v>2521</v>
      </c>
      <c r="G171" s="25" t="s">
        <v>2522</v>
      </c>
      <c r="H171" s="30" t="s">
        <v>764</v>
      </c>
      <c r="I171" s="29" t="s">
        <v>19</v>
      </c>
      <c r="J171" s="25">
        <v>20130731</v>
      </c>
      <c r="K171" s="25" t="s">
        <v>2523</v>
      </c>
      <c r="L171" s="37" t="s">
        <v>734</v>
      </c>
      <c r="M171" s="41">
        <v>6648.6</v>
      </c>
      <c r="N171" s="37">
        <v>1496.01</v>
      </c>
      <c r="O171" s="37">
        <v>0</v>
      </c>
      <c r="P171" s="35">
        <f t="shared" si="9"/>
        <v>4432.4</v>
      </c>
      <c r="Q171" s="35">
        <f t="shared" si="10"/>
        <v>997.34</v>
      </c>
      <c r="R171" s="35">
        <v>0</v>
      </c>
      <c r="S171" s="35">
        <f t="shared" si="11"/>
        <v>5429.74</v>
      </c>
    </row>
    <row r="172" s="9" customFormat="1" customHeight="1" spans="1:19">
      <c r="A172" s="20">
        <v>170</v>
      </c>
      <c r="B172" s="21">
        <v>172</v>
      </c>
      <c r="C172" s="20" t="s">
        <v>765</v>
      </c>
      <c r="D172" s="25" t="s">
        <v>15</v>
      </c>
      <c r="E172" s="25" t="s">
        <v>766</v>
      </c>
      <c r="F172" s="25" t="s">
        <v>2524</v>
      </c>
      <c r="G172" s="25" t="s">
        <v>2525</v>
      </c>
      <c r="H172" s="30" t="s">
        <v>768</v>
      </c>
      <c r="I172" s="20" t="s">
        <v>19</v>
      </c>
      <c r="J172" s="25" t="s">
        <v>262</v>
      </c>
      <c r="K172" s="25" t="s">
        <v>2526</v>
      </c>
      <c r="L172" s="37" t="s">
        <v>769</v>
      </c>
      <c r="M172" s="37">
        <v>7099.2</v>
      </c>
      <c r="N172" s="37">
        <v>1597.4</v>
      </c>
      <c r="O172" s="37">
        <v>0</v>
      </c>
      <c r="P172" s="35">
        <f t="shared" si="9"/>
        <v>4732.8</v>
      </c>
      <c r="Q172" s="35">
        <f t="shared" si="10"/>
        <v>1064.93333333333</v>
      </c>
      <c r="R172" s="35">
        <v>0</v>
      </c>
      <c r="S172" s="35">
        <f t="shared" si="11"/>
        <v>5797.73333333333</v>
      </c>
    </row>
    <row r="173" s="9" customFormat="1" customHeight="1" spans="1:19">
      <c r="A173" s="20">
        <v>171</v>
      </c>
      <c r="B173" s="21">
        <v>173</v>
      </c>
      <c r="C173" s="20" t="s">
        <v>770</v>
      </c>
      <c r="D173" s="25" t="s">
        <v>15</v>
      </c>
      <c r="E173" s="26" t="s">
        <v>771</v>
      </c>
      <c r="F173" s="25" t="s">
        <v>2527</v>
      </c>
      <c r="G173" s="25" t="s">
        <v>2528</v>
      </c>
      <c r="H173" s="27" t="s">
        <v>773</v>
      </c>
      <c r="I173" s="36" t="s">
        <v>19</v>
      </c>
      <c r="J173" s="26" t="s">
        <v>173</v>
      </c>
      <c r="K173" s="25" t="s">
        <v>2529</v>
      </c>
      <c r="L173" s="37" t="s">
        <v>769</v>
      </c>
      <c r="M173" s="37">
        <v>7099.2</v>
      </c>
      <c r="N173" s="37">
        <v>405.56</v>
      </c>
      <c r="O173" s="37">
        <v>0</v>
      </c>
      <c r="P173" s="35">
        <f t="shared" si="9"/>
        <v>4732.8</v>
      </c>
      <c r="Q173" s="35">
        <f t="shared" si="10"/>
        <v>270.373333333333</v>
      </c>
      <c r="R173" s="35">
        <v>0</v>
      </c>
      <c r="S173" s="35">
        <f t="shared" si="11"/>
        <v>5003.17333333333</v>
      </c>
    </row>
    <row r="174" s="9" customFormat="1" customHeight="1" spans="1:19">
      <c r="A174" s="20">
        <v>172</v>
      </c>
      <c r="B174" s="21">
        <v>174</v>
      </c>
      <c r="C174" s="20" t="s">
        <v>774</v>
      </c>
      <c r="D174" s="25" t="s">
        <v>15</v>
      </c>
      <c r="E174" s="25" t="s">
        <v>775</v>
      </c>
      <c r="F174" s="25" t="s">
        <v>2530</v>
      </c>
      <c r="G174" s="25" t="s">
        <v>2531</v>
      </c>
      <c r="H174" s="30" t="s">
        <v>777</v>
      </c>
      <c r="I174" s="20" t="s">
        <v>38</v>
      </c>
      <c r="J174" s="25" t="s">
        <v>300</v>
      </c>
      <c r="K174" s="25" t="s">
        <v>2532</v>
      </c>
      <c r="L174" s="37" t="s">
        <v>769</v>
      </c>
      <c r="M174" s="37">
        <v>7099.2</v>
      </c>
      <c r="N174" s="37">
        <v>1597.4</v>
      </c>
      <c r="O174" s="37">
        <v>0</v>
      </c>
      <c r="P174" s="35">
        <f t="shared" si="9"/>
        <v>4732.8</v>
      </c>
      <c r="Q174" s="35">
        <f t="shared" si="10"/>
        <v>1064.93333333333</v>
      </c>
      <c r="R174" s="35">
        <v>0</v>
      </c>
      <c r="S174" s="35">
        <f t="shared" si="11"/>
        <v>5797.73333333333</v>
      </c>
    </row>
    <row r="175" s="9" customFormat="1" customHeight="1" spans="1:19">
      <c r="A175" s="20">
        <v>173</v>
      </c>
      <c r="B175" s="21">
        <v>175</v>
      </c>
      <c r="C175" s="20" t="s">
        <v>778</v>
      </c>
      <c r="D175" s="25" t="s">
        <v>179</v>
      </c>
      <c r="E175" s="25" t="s">
        <v>779</v>
      </c>
      <c r="F175" s="25" t="s">
        <v>2533</v>
      </c>
      <c r="G175" s="25" t="s">
        <v>2534</v>
      </c>
      <c r="H175" s="30" t="s">
        <v>781</v>
      </c>
      <c r="I175" s="20" t="s">
        <v>19</v>
      </c>
      <c r="J175" s="25" t="s">
        <v>262</v>
      </c>
      <c r="K175" s="25" t="s">
        <v>2535</v>
      </c>
      <c r="L175" s="37" t="s">
        <v>769</v>
      </c>
      <c r="M175" s="37">
        <v>7099.2</v>
      </c>
      <c r="N175" s="37">
        <v>1597.4</v>
      </c>
      <c r="O175" s="37">
        <v>0</v>
      </c>
      <c r="P175" s="35">
        <f t="shared" si="9"/>
        <v>4732.8</v>
      </c>
      <c r="Q175" s="35">
        <f t="shared" si="10"/>
        <v>1064.93333333333</v>
      </c>
      <c r="R175" s="35">
        <v>0</v>
      </c>
      <c r="S175" s="35">
        <f t="shared" si="11"/>
        <v>5797.73333333333</v>
      </c>
    </row>
    <row r="176" s="9" customFormat="1" customHeight="1" spans="1:19">
      <c r="A176" s="20">
        <v>174</v>
      </c>
      <c r="B176" s="21">
        <v>176</v>
      </c>
      <c r="C176" s="20" t="s">
        <v>782</v>
      </c>
      <c r="D176" s="25" t="s">
        <v>15</v>
      </c>
      <c r="E176" s="25" t="s">
        <v>783</v>
      </c>
      <c r="F176" s="25" t="s">
        <v>2536</v>
      </c>
      <c r="G176" s="25" t="s">
        <v>2537</v>
      </c>
      <c r="H176" s="30" t="s">
        <v>785</v>
      </c>
      <c r="I176" s="20" t="s">
        <v>19</v>
      </c>
      <c r="J176" s="25" t="s">
        <v>262</v>
      </c>
      <c r="K176" s="25" t="s">
        <v>2538</v>
      </c>
      <c r="L176" s="37" t="s">
        <v>786</v>
      </c>
      <c r="M176" s="37">
        <v>7549.8</v>
      </c>
      <c r="N176" s="37">
        <v>1698.79</v>
      </c>
      <c r="O176" s="37">
        <v>0</v>
      </c>
      <c r="P176" s="35">
        <f t="shared" si="9"/>
        <v>5033.2</v>
      </c>
      <c r="Q176" s="35">
        <f t="shared" si="10"/>
        <v>1132.52666666667</v>
      </c>
      <c r="R176" s="35">
        <v>0</v>
      </c>
      <c r="S176" s="35">
        <f t="shared" si="11"/>
        <v>6165.72666666667</v>
      </c>
    </row>
    <row r="177" s="9" customFormat="1" customHeight="1" spans="1:19">
      <c r="A177" s="20">
        <v>175</v>
      </c>
      <c r="B177" s="21">
        <v>177</v>
      </c>
      <c r="C177" s="20" t="s">
        <v>787</v>
      </c>
      <c r="D177" s="25" t="s">
        <v>179</v>
      </c>
      <c r="E177" s="25" t="s">
        <v>788</v>
      </c>
      <c r="F177" s="25" t="s">
        <v>2539</v>
      </c>
      <c r="G177" s="25" t="s">
        <v>2540</v>
      </c>
      <c r="H177" s="30" t="s">
        <v>790</v>
      </c>
      <c r="I177" s="20" t="s">
        <v>19</v>
      </c>
      <c r="J177" s="25" t="s">
        <v>791</v>
      </c>
      <c r="K177" s="25" t="s">
        <v>2541</v>
      </c>
      <c r="L177" s="37" t="s">
        <v>786</v>
      </c>
      <c r="M177" s="37">
        <v>7549.8</v>
      </c>
      <c r="N177" s="37">
        <v>619.6</v>
      </c>
      <c r="O177" s="37">
        <v>0</v>
      </c>
      <c r="P177" s="35">
        <f t="shared" si="9"/>
        <v>5033.2</v>
      </c>
      <c r="Q177" s="35">
        <f t="shared" si="10"/>
        <v>413.066666666667</v>
      </c>
      <c r="R177" s="35">
        <v>0</v>
      </c>
      <c r="S177" s="35">
        <f t="shared" si="11"/>
        <v>5446.26666666667</v>
      </c>
    </row>
    <row r="178" s="9" customFormat="1" customHeight="1" spans="1:19">
      <c r="A178" s="20">
        <v>176</v>
      </c>
      <c r="B178" s="21">
        <v>178</v>
      </c>
      <c r="C178" s="20" t="s">
        <v>792</v>
      </c>
      <c r="D178" s="25" t="s">
        <v>15</v>
      </c>
      <c r="E178" s="25" t="s">
        <v>793</v>
      </c>
      <c r="F178" s="25">
        <v>13071799889</v>
      </c>
      <c r="G178" s="25" t="s">
        <v>2542</v>
      </c>
      <c r="H178" s="30" t="s">
        <v>795</v>
      </c>
      <c r="I178" s="29" t="s">
        <v>19</v>
      </c>
      <c r="J178" s="25" t="s">
        <v>20</v>
      </c>
      <c r="K178" s="25" t="s">
        <v>2543</v>
      </c>
      <c r="L178" s="37" t="s">
        <v>786</v>
      </c>
      <c r="M178" s="37">
        <v>7549.8</v>
      </c>
      <c r="N178" s="37">
        <v>1698.79</v>
      </c>
      <c r="O178" s="37">
        <v>0</v>
      </c>
      <c r="P178" s="35">
        <f t="shared" si="9"/>
        <v>5033.2</v>
      </c>
      <c r="Q178" s="35">
        <f t="shared" si="10"/>
        <v>1132.52666666667</v>
      </c>
      <c r="R178" s="35">
        <v>0</v>
      </c>
      <c r="S178" s="35">
        <f t="shared" si="11"/>
        <v>6165.72666666667</v>
      </c>
    </row>
    <row r="179" s="9" customFormat="1" customHeight="1" spans="1:19">
      <c r="A179" s="20">
        <v>177</v>
      </c>
      <c r="B179" s="21">
        <v>179</v>
      </c>
      <c r="C179" s="20" t="s">
        <v>796</v>
      </c>
      <c r="D179" s="25" t="s">
        <v>15</v>
      </c>
      <c r="E179" s="25" t="s">
        <v>797</v>
      </c>
      <c r="F179" s="25" t="s">
        <v>2544</v>
      </c>
      <c r="G179" s="25" t="s">
        <v>2545</v>
      </c>
      <c r="H179" s="30" t="s">
        <v>799</v>
      </c>
      <c r="I179" s="20" t="s">
        <v>19</v>
      </c>
      <c r="J179" s="25" t="s">
        <v>262</v>
      </c>
      <c r="K179" s="25" t="s">
        <v>2546</v>
      </c>
      <c r="L179" s="37" t="s">
        <v>786</v>
      </c>
      <c r="M179" s="37">
        <v>7549.8</v>
      </c>
      <c r="N179" s="37">
        <v>1698.79</v>
      </c>
      <c r="O179" s="37">
        <v>0</v>
      </c>
      <c r="P179" s="35">
        <f t="shared" si="9"/>
        <v>5033.2</v>
      </c>
      <c r="Q179" s="35">
        <f t="shared" si="10"/>
        <v>1132.52666666667</v>
      </c>
      <c r="R179" s="35">
        <v>0</v>
      </c>
      <c r="S179" s="35">
        <f t="shared" si="11"/>
        <v>6165.72666666667</v>
      </c>
    </row>
    <row r="180" s="9" customFormat="1" customHeight="1" spans="1:19">
      <c r="A180" s="20">
        <v>178</v>
      </c>
      <c r="B180" s="21">
        <v>180</v>
      </c>
      <c r="C180" s="20" t="s">
        <v>800</v>
      </c>
      <c r="D180" s="25" t="s">
        <v>179</v>
      </c>
      <c r="E180" s="25" t="s">
        <v>801</v>
      </c>
      <c r="F180" s="25" t="s">
        <v>2547</v>
      </c>
      <c r="G180" s="25" t="s">
        <v>2548</v>
      </c>
      <c r="H180" s="30" t="s">
        <v>803</v>
      </c>
      <c r="I180" s="20" t="s">
        <v>38</v>
      </c>
      <c r="J180" s="25" t="s">
        <v>804</v>
      </c>
      <c r="K180" s="25" t="s">
        <v>2549</v>
      </c>
      <c r="L180" s="37" t="s">
        <v>786</v>
      </c>
      <c r="M180" s="37">
        <v>7549.8</v>
      </c>
      <c r="N180" s="37">
        <v>1698.79</v>
      </c>
      <c r="O180" s="37">
        <v>0</v>
      </c>
      <c r="P180" s="35">
        <f t="shared" si="9"/>
        <v>5033.2</v>
      </c>
      <c r="Q180" s="35">
        <f t="shared" si="10"/>
        <v>1132.52666666667</v>
      </c>
      <c r="R180" s="35">
        <v>0</v>
      </c>
      <c r="S180" s="35">
        <f t="shared" si="11"/>
        <v>6165.72666666667</v>
      </c>
    </row>
    <row r="181" s="9" customFormat="1" customHeight="1" spans="1:19">
      <c r="A181" s="20">
        <v>179</v>
      </c>
      <c r="B181" s="21">
        <v>181</v>
      </c>
      <c r="C181" s="20" t="s">
        <v>805</v>
      </c>
      <c r="D181" s="25" t="s">
        <v>15</v>
      </c>
      <c r="E181" s="25" t="s">
        <v>806</v>
      </c>
      <c r="F181" s="25" t="s">
        <v>2550</v>
      </c>
      <c r="G181" s="25" t="s">
        <v>2551</v>
      </c>
      <c r="H181" s="30" t="s">
        <v>808</v>
      </c>
      <c r="I181" s="20" t="s">
        <v>19</v>
      </c>
      <c r="J181" s="25" t="s">
        <v>607</v>
      </c>
      <c r="K181" s="25" t="s">
        <v>2552</v>
      </c>
      <c r="L181" s="37" t="s">
        <v>809</v>
      </c>
      <c r="M181" s="37">
        <v>8000.4</v>
      </c>
      <c r="N181" s="37">
        <v>1800.18</v>
      </c>
      <c r="O181" s="37">
        <v>0</v>
      </c>
      <c r="P181" s="35">
        <f t="shared" si="9"/>
        <v>5333.6</v>
      </c>
      <c r="Q181" s="35">
        <f t="shared" si="10"/>
        <v>1200.12</v>
      </c>
      <c r="R181" s="35">
        <v>0</v>
      </c>
      <c r="S181" s="35">
        <f t="shared" si="11"/>
        <v>6533.72</v>
      </c>
    </row>
    <row r="182" s="9" customFormat="1" customHeight="1" spans="1:19">
      <c r="A182" s="20">
        <v>180</v>
      </c>
      <c r="B182" s="21">
        <v>182</v>
      </c>
      <c r="C182" s="28" t="s">
        <v>810</v>
      </c>
      <c r="D182" s="28" t="s">
        <v>179</v>
      </c>
      <c r="E182" s="28">
        <v>19680124</v>
      </c>
      <c r="F182" s="26">
        <v>15037576889</v>
      </c>
      <c r="G182" s="26" t="s">
        <v>2004</v>
      </c>
      <c r="H182" s="124" t="s">
        <v>812</v>
      </c>
      <c r="I182" s="28" t="s">
        <v>48</v>
      </c>
      <c r="J182" s="26">
        <v>20121114</v>
      </c>
      <c r="K182" s="128" t="s">
        <v>2553</v>
      </c>
      <c r="L182" s="37" t="s">
        <v>813</v>
      </c>
      <c r="M182" s="37">
        <v>2703.6</v>
      </c>
      <c r="N182" s="37">
        <v>0</v>
      </c>
      <c r="O182" s="37">
        <v>0</v>
      </c>
      <c r="P182" s="35">
        <f t="shared" si="9"/>
        <v>1802.4</v>
      </c>
      <c r="Q182" s="35">
        <f t="shared" si="10"/>
        <v>0</v>
      </c>
      <c r="R182" s="35">
        <v>0</v>
      </c>
      <c r="S182" s="35">
        <f t="shared" si="11"/>
        <v>1802.4</v>
      </c>
    </row>
    <row r="183" s="9" customFormat="1" customHeight="1" spans="1:19">
      <c r="A183" s="20">
        <v>181</v>
      </c>
      <c r="B183" s="21">
        <v>183</v>
      </c>
      <c r="C183" s="20" t="s">
        <v>814</v>
      </c>
      <c r="D183" s="20" t="s">
        <v>15</v>
      </c>
      <c r="E183" s="28">
        <v>19690430</v>
      </c>
      <c r="F183" s="25" t="s">
        <v>2554</v>
      </c>
      <c r="G183" s="123" t="s">
        <v>2555</v>
      </c>
      <c r="H183" s="124" t="s">
        <v>816</v>
      </c>
      <c r="I183" s="36" t="s">
        <v>19</v>
      </c>
      <c r="J183" s="26">
        <v>20131230</v>
      </c>
      <c r="K183" s="123" t="s">
        <v>2556</v>
      </c>
      <c r="L183" s="37" t="s">
        <v>809</v>
      </c>
      <c r="M183" s="37">
        <v>8000.4</v>
      </c>
      <c r="N183" s="37">
        <v>1800.18</v>
      </c>
      <c r="O183" s="37">
        <v>0</v>
      </c>
      <c r="P183" s="35">
        <f t="shared" si="9"/>
        <v>5333.6</v>
      </c>
      <c r="Q183" s="35">
        <f t="shared" si="10"/>
        <v>1200.12</v>
      </c>
      <c r="R183" s="35">
        <v>0</v>
      </c>
      <c r="S183" s="35">
        <f t="shared" si="11"/>
        <v>6533.72</v>
      </c>
    </row>
    <row r="184" s="9" customFormat="1" customHeight="1" spans="1:19">
      <c r="A184" s="20">
        <v>182</v>
      </c>
      <c r="B184" s="21">
        <v>184</v>
      </c>
      <c r="C184" s="20" t="s">
        <v>817</v>
      </c>
      <c r="D184" s="20" t="s">
        <v>179</v>
      </c>
      <c r="E184" s="28">
        <v>19630804</v>
      </c>
      <c r="F184" s="25">
        <v>15836930088</v>
      </c>
      <c r="G184" s="25" t="s">
        <v>2557</v>
      </c>
      <c r="H184" s="27" t="s">
        <v>819</v>
      </c>
      <c r="I184" s="36" t="s">
        <v>19</v>
      </c>
      <c r="J184" s="26">
        <v>20140121</v>
      </c>
      <c r="K184" s="25" t="s">
        <v>2558</v>
      </c>
      <c r="L184" s="37" t="s">
        <v>809</v>
      </c>
      <c r="M184" s="37">
        <v>8000.4</v>
      </c>
      <c r="N184" s="37">
        <v>2200.2</v>
      </c>
      <c r="O184" s="37">
        <v>0</v>
      </c>
      <c r="P184" s="35">
        <f t="shared" si="9"/>
        <v>5333.6</v>
      </c>
      <c r="Q184" s="35">
        <f t="shared" si="10"/>
        <v>1466.8</v>
      </c>
      <c r="R184" s="35">
        <v>0</v>
      </c>
      <c r="S184" s="35">
        <f t="shared" si="11"/>
        <v>6800.4</v>
      </c>
    </row>
    <row r="185" s="9" customFormat="1" customHeight="1" spans="1:19">
      <c r="A185" s="20">
        <v>183</v>
      </c>
      <c r="B185" s="21">
        <v>185</v>
      </c>
      <c r="C185" s="20" t="s">
        <v>820</v>
      </c>
      <c r="D185" s="25" t="s">
        <v>15</v>
      </c>
      <c r="E185" s="25" t="s">
        <v>821</v>
      </c>
      <c r="F185" s="25" t="s">
        <v>2559</v>
      </c>
      <c r="G185" s="25" t="s">
        <v>2560</v>
      </c>
      <c r="H185" s="30" t="s">
        <v>823</v>
      </c>
      <c r="I185" s="20" t="s">
        <v>19</v>
      </c>
      <c r="J185" s="25" t="s">
        <v>684</v>
      </c>
      <c r="K185" s="42" t="s">
        <v>2561</v>
      </c>
      <c r="L185" s="37" t="s">
        <v>824</v>
      </c>
      <c r="M185" s="37">
        <v>2648.4</v>
      </c>
      <c r="N185" s="37">
        <v>595.92</v>
      </c>
      <c r="O185" s="37">
        <v>0</v>
      </c>
      <c r="P185" s="35">
        <f t="shared" si="9"/>
        <v>1765.6</v>
      </c>
      <c r="Q185" s="35">
        <f t="shared" si="10"/>
        <v>397.28</v>
      </c>
      <c r="R185" s="35">
        <v>0</v>
      </c>
      <c r="S185" s="35">
        <f t="shared" si="11"/>
        <v>2162.88</v>
      </c>
    </row>
    <row r="186" s="9" customFormat="1" customHeight="1" spans="1:19">
      <c r="A186" s="20">
        <v>184</v>
      </c>
      <c r="B186" s="21">
        <v>186</v>
      </c>
      <c r="C186" s="20" t="s">
        <v>825</v>
      </c>
      <c r="D186" s="25" t="s">
        <v>15</v>
      </c>
      <c r="E186" s="25" t="s">
        <v>826</v>
      </c>
      <c r="F186" s="25" t="s">
        <v>2562</v>
      </c>
      <c r="G186" s="25" t="s">
        <v>2005</v>
      </c>
      <c r="H186" s="30" t="s">
        <v>828</v>
      </c>
      <c r="I186" s="20" t="s">
        <v>19</v>
      </c>
      <c r="J186" s="25" t="s">
        <v>829</v>
      </c>
      <c r="K186" s="25" t="s">
        <v>2563</v>
      </c>
      <c r="L186" s="37" t="s">
        <v>830</v>
      </c>
      <c r="M186" s="41">
        <v>5352</v>
      </c>
      <c r="N186" s="37">
        <v>0</v>
      </c>
      <c r="O186" s="37">
        <v>0</v>
      </c>
      <c r="P186" s="35">
        <f t="shared" si="9"/>
        <v>3568</v>
      </c>
      <c r="Q186" s="35">
        <f t="shared" si="10"/>
        <v>0</v>
      </c>
      <c r="R186" s="35">
        <v>0</v>
      </c>
      <c r="S186" s="35">
        <f t="shared" si="11"/>
        <v>3568</v>
      </c>
    </row>
    <row r="187" s="9" customFormat="1" customHeight="1" spans="1:19">
      <c r="A187" s="20">
        <v>185</v>
      </c>
      <c r="B187" s="21">
        <v>187</v>
      </c>
      <c r="C187" s="20" t="s">
        <v>831</v>
      </c>
      <c r="D187" s="29" t="s">
        <v>179</v>
      </c>
      <c r="E187" s="25" t="s">
        <v>686</v>
      </c>
      <c r="F187" s="25" t="s">
        <v>2564</v>
      </c>
      <c r="G187" s="25" t="s">
        <v>2565</v>
      </c>
      <c r="H187" s="30" t="s">
        <v>833</v>
      </c>
      <c r="I187" s="20" t="s">
        <v>19</v>
      </c>
      <c r="J187" s="25" t="s">
        <v>497</v>
      </c>
      <c r="K187" s="127" t="s">
        <v>2566</v>
      </c>
      <c r="L187" s="37" t="s">
        <v>813</v>
      </c>
      <c r="M187" s="37">
        <v>2703.6</v>
      </c>
      <c r="N187" s="37">
        <v>743.52</v>
      </c>
      <c r="O187" s="37">
        <v>0</v>
      </c>
      <c r="P187" s="35">
        <f t="shared" si="9"/>
        <v>1802.4</v>
      </c>
      <c r="Q187" s="35">
        <f t="shared" si="10"/>
        <v>495.68</v>
      </c>
      <c r="R187" s="35">
        <v>0</v>
      </c>
      <c r="S187" s="35">
        <f t="shared" si="11"/>
        <v>2298.08</v>
      </c>
    </row>
    <row r="188" s="9" customFormat="1" customHeight="1" spans="1:19">
      <c r="A188" s="20">
        <v>186</v>
      </c>
      <c r="B188" s="21">
        <v>188</v>
      </c>
      <c r="C188" s="20" t="s">
        <v>834</v>
      </c>
      <c r="D188" s="20" t="s">
        <v>15</v>
      </c>
      <c r="E188" s="28">
        <v>19761002</v>
      </c>
      <c r="F188" s="25" t="s">
        <v>2567</v>
      </c>
      <c r="G188" s="25" t="s">
        <v>2568</v>
      </c>
      <c r="H188" s="27" t="s">
        <v>836</v>
      </c>
      <c r="I188" s="28" t="s">
        <v>48</v>
      </c>
      <c r="J188" s="26">
        <v>20140902</v>
      </c>
      <c r="K188" s="25" t="s">
        <v>2569</v>
      </c>
      <c r="L188" s="37" t="s">
        <v>21</v>
      </c>
      <c r="M188" s="37">
        <v>441.4</v>
      </c>
      <c r="N188" s="37">
        <v>99.32</v>
      </c>
      <c r="O188" s="37">
        <v>0</v>
      </c>
      <c r="P188" s="35">
        <f t="shared" si="9"/>
        <v>294.266666666667</v>
      </c>
      <c r="Q188" s="35">
        <f t="shared" si="10"/>
        <v>66.2133333333333</v>
      </c>
      <c r="R188" s="35">
        <v>0</v>
      </c>
      <c r="S188" s="35">
        <f t="shared" si="11"/>
        <v>360.48</v>
      </c>
    </row>
    <row r="189" s="9" customFormat="1" customHeight="1" spans="1:19">
      <c r="A189" s="20">
        <v>187</v>
      </c>
      <c r="B189" s="21">
        <v>189</v>
      </c>
      <c r="C189" s="20" t="s">
        <v>837</v>
      </c>
      <c r="D189" s="25" t="s">
        <v>179</v>
      </c>
      <c r="E189" s="25" t="s">
        <v>838</v>
      </c>
      <c r="F189" s="25" t="s">
        <v>2570</v>
      </c>
      <c r="G189" s="25" t="s">
        <v>2571</v>
      </c>
      <c r="H189" s="30" t="s">
        <v>840</v>
      </c>
      <c r="I189" s="25" t="s">
        <v>182</v>
      </c>
      <c r="J189" s="25" t="s">
        <v>841</v>
      </c>
      <c r="K189" s="25" t="s">
        <v>2572</v>
      </c>
      <c r="L189" s="37" t="s">
        <v>21</v>
      </c>
      <c r="M189" s="37">
        <v>441.4</v>
      </c>
      <c r="N189" s="37">
        <v>99.32</v>
      </c>
      <c r="O189" s="37">
        <v>0</v>
      </c>
      <c r="P189" s="35">
        <f t="shared" si="9"/>
        <v>294.266666666667</v>
      </c>
      <c r="Q189" s="35">
        <f t="shared" si="10"/>
        <v>66.2133333333333</v>
      </c>
      <c r="R189" s="35">
        <v>0</v>
      </c>
      <c r="S189" s="35">
        <f t="shared" si="11"/>
        <v>360.48</v>
      </c>
    </row>
    <row r="190" s="9" customFormat="1" customHeight="1" spans="1:19">
      <c r="A190" s="20">
        <v>188</v>
      </c>
      <c r="B190" s="21">
        <v>190</v>
      </c>
      <c r="C190" s="20" t="s">
        <v>842</v>
      </c>
      <c r="D190" s="25" t="s">
        <v>15</v>
      </c>
      <c r="E190" s="26">
        <v>19671107</v>
      </c>
      <c r="F190" s="25" t="s">
        <v>2573</v>
      </c>
      <c r="G190" s="25" t="s">
        <v>2574</v>
      </c>
      <c r="H190" s="27" t="s">
        <v>844</v>
      </c>
      <c r="I190" s="36" t="s">
        <v>19</v>
      </c>
      <c r="J190" s="26" t="s">
        <v>43</v>
      </c>
      <c r="K190" s="25" t="s">
        <v>2575</v>
      </c>
      <c r="L190" s="37" t="s">
        <v>27</v>
      </c>
      <c r="M190" s="37">
        <v>882.8</v>
      </c>
      <c r="N190" s="37">
        <v>220.7</v>
      </c>
      <c r="O190" s="37">
        <v>0</v>
      </c>
      <c r="P190" s="35">
        <f t="shared" si="9"/>
        <v>588.533333333333</v>
      </c>
      <c r="Q190" s="35">
        <f t="shared" si="10"/>
        <v>147.133333333333</v>
      </c>
      <c r="R190" s="35">
        <v>0</v>
      </c>
      <c r="S190" s="35">
        <f t="shared" si="11"/>
        <v>735.666666666667</v>
      </c>
    </row>
    <row r="191" s="9" customFormat="1" customHeight="1" spans="1:19">
      <c r="A191" s="20">
        <v>189</v>
      </c>
      <c r="B191" s="21">
        <v>191</v>
      </c>
      <c r="C191" s="20" t="s">
        <v>845</v>
      </c>
      <c r="D191" s="25" t="s">
        <v>15</v>
      </c>
      <c r="E191" s="25" t="s">
        <v>846</v>
      </c>
      <c r="F191" s="25" t="s">
        <v>2576</v>
      </c>
      <c r="G191" s="25" t="s">
        <v>2577</v>
      </c>
      <c r="H191" s="30" t="s">
        <v>848</v>
      </c>
      <c r="I191" s="20" t="s">
        <v>19</v>
      </c>
      <c r="J191" s="25" t="s">
        <v>849</v>
      </c>
      <c r="K191" s="42" t="s">
        <v>2578</v>
      </c>
      <c r="L191" s="37" t="s">
        <v>27</v>
      </c>
      <c r="M191" s="37">
        <v>882.8</v>
      </c>
      <c r="N191" s="37">
        <v>220.7</v>
      </c>
      <c r="O191" s="37">
        <v>0</v>
      </c>
      <c r="P191" s="35">
        <f t="shared" si="9"/>
        <v>588.533333333333</v>
      </c>
      <c r="Q191" s="35">
        <f t="shared" si="10"/>
        <v>147.133333333333</v>
      </c>
      <c r="R191" s="35">
        <v>0</v>
      </c>
      <c r="S191" s="35">
        <f t="shared" si="11"/>
        <v>735.666666666667</v>
      </c>
    </row>
    <row r="192" s="9" customFormat="1" customHeight="1" spans="1:19">
      <c r="A192" s="20">
        <v>190</v>
      </c>
      <c r="B192" s="21">
        <v>192</v>
      </c>
      <c r="C192" s="20" t="s">
        <v>850</v>
      </c>
      <c r="D192" s="25" t="s">
        <v>15</v>
      </c>
      <c r="E192" s="25" t="s">
        <v>851</v>
      </c>
      <c r="F192" s="25" t="s">
        <v>2579</v>
      </c>
      <c r="G192" s="25" t="s">
        <v>2006</v>
      </c>
      <c r="H192" s="30" t="s">
        <v>853</v>
      </c>
      <c r="I192" s="20" t="s">
        <v>19</v>
      </c>
      <c r="J192" s="25" t="s">
        <v>841</v>
      </c>
      <c r="K192" s="25" t="s">
        <v>2580</v>
      </c>
      <c r="L192" s="37" t="s">
        <v>33</v>
      </c>
      <c r="M192" s="37">
        <v>1324.2</v>
      </c>
      <c r="N192" s="37">
        <v>0</v>
      </c>
      <c r="O192" s="37">
        <v>0</v>
      </c>
      <c r="P192" s="35">
        <f t="shared" si="9"/>
        <v>882.8</v>
      </c>
      <c r="Q192" s="35">
        <f t="shared" si="10"/>
        <v>0</v>
      </c>
      <c r="R192" s="35">
        <v>0</v>
      </c>
      <c r="S192" s="35">
        <f t="shared" si="11"/>
        <v>882.8</v>
      </c>
    </row>
    <row r="193" s="9" customFormat="1" customHeight="1" spans="1:19">
      <c r="A193" s="20">
        <v>191</v>
      </c>
      <c r="B193" s="21">
        <v>193</v>
      </c>
      <c r="C193" s="20" t="s">
        <v>854</v>
      </c>
      <c r="D193" s="25" t="s">
        <v>15</v>
      </c>
      <c r="E193" s="26" t="s">
        <v>855</v>
      </c>
      <c r="F193" s="25" t="s">
        <v>2581</v>
      </c>
      <c r="G193" s="25" t="s">
        <v>2007</v>
      </c>
      <c r="H193" s="124" t="s">
        <v>857</v>
      </c>
      <c r="I193" s="36" t="s">
        <v>19</v>
      </c>
      <c r="J193" s="26" t="s">
        <v>858</v>
      </c>
      <c r="K193" s="123" t="s">
        <v>2582</v>
      </c>
      <c r="L193" s="37" t="s">
        <v>33</v>
      </c>
      <c r="M193" s="37">
        <v>1324.2</v>
      </c>
      <c r="N193" s="37">
        <v>0</v>
      </c>
      <c r="O193" s="37">
        <v>0</v>
      </c>
      <c r="P193" s="35">
        <f t="shared" ref="P193:P256" si="12">M193*2/3</f>
        <v>882.8</v>
      </c>
      <c r="Q193" s="35">
        <f t="shared" ref="Q193:Q256" si="13">N193*2/3</f>
        <v>0</v>
      </c>
      <c r="R193" s="35">
        <v>0</v>
      </c>
      <c r="S193" s="35">
        <f t="shared" ref="S193:S256" si="14">P193+Q193</f>
        <v>882.8</v>
      </c>
    </row>
    <row r="194" s="9" customFormat="1" customHeight="1" spans="1:19">
      <c r="A194" s="20">
        <v>192</v>
      </c>
      <c r="B194" s="21">
        <v>194</v>
      </c>
      <c r="C194" s="20" t="s">
        <v>859</v>
      </c>
      <c r="D194" s="25" t="s">
        <v>15</v>
      </c>
      <c r="E194" s="26" t="s">
        <v>860</v>
      </c>
      <c r="F194" s="25" t="s">
        <v>2583</v>
      </c>
      <c r="G194" s="25" t="s">
        <v>2584</v>
      </c>
      <c r="H194" s="27" t="s">
        <v>862</v>
      </c>
      <c r="I194" s="36" t="s">
        <v>19</v>
      </c>
      <c r="J194" s="26" t="s">
        <v>243</v>
      </c>
      <c r="K194" s="25" t="s">
        <v>2585</v>
      </c>
      <c r="L194" s="37" t="s">
        <v>33</v>
      </c>
      <c r="M194" s="37">
        <v>1324.2</v>
      </c>
      <c r="N194" s="37">
        <v>297.96</v>
      </c>
      <c r="O194" s="37">
        <v>0</v>
      </c>
      <c r="P194" s="35">
        <f t="shared" si="12"/>
        <v>882.8</v>
      </c>
      <c r="Q194" s="35">
        <f t="shared" si="13"/>
        <v>198.64</v>
      </c>
      <c r="R194" s="35">
        <v>0</v>
      </c>
      <c r="S194" s="35">
        <f t="shared" si="14"/>
        <v>1081.44</v>
      </c>
    </row>
    <row r="195" s="9" customFormat="1" customHeight="1" spans="1:19">
      <c r="A195" s="20">
        <v>193</v>
      </c>
      <c r="B195" s="21">
        <v>195</v>
      </c>
      <c r="C195" s="20" t="s">
        <v>863</v>
      </c>
      <c r="D195" s="25" t="s">
        <v>15</v>
      </c>
      <c r="E195" s="25" t="s">
        <v>864</v>
      </c>
      <c r="F195" s="25" t="s">
        <v>2586</v>
      </c>
      <c r="G195" s="25" t="s">
        <v>2587</v>
      </c>
      <c r="H195" s="30" t="s">
        <v>866</v>
      </c>
      <c r="I195" s="20" t="s">
        <v>19</v>
      </c>
      <c r="J195" s="25" t="s">
        <v>464</v>
      </c>
      <c r="K195" s="25" t="s">
        <v>2588</v>
      </c>
      <c r="L195" s="37" t="s">
        <v>33</v>
      </c>
      <c r="M195" s="37">
        <v>1324.2</v>
      </c>
      <c r="N195" s="37">
        <v>297.96</v>
      </c>
      <c r="O195" s="37">
        <v>0</v>
      </c>
      <c r="P195" s="35">
        <f t="shared" si="12"/>
        <v>882.8</v>
      </c>
      <c r="Q195" s="35">
        <f t="shared" si="13"/>
        <v>198.64</v>
      </c>
      <c r="R195" s="35">
        <v>0</v>
      </c>
      <c r="S195" s="35">
        <f t="shared" si="14"/>
        <v>1081.44</v>
      </c>
    </row>
    <row r="196" s="9" customFormat="1" customHeight="1" spans="1:19">
      <c r="A196" s="20">
        <v>194</v>
      </c>
      <c r="B196" s="21">
        <v>196</v>
      </c>
      <c r="C196" s="20" t="s">
        <v>867</v>
      </c>
      <c r="D196" s="25" t="s">
        <v>15</v>
      </c>
      <c r="E196" s="25" t="s">
        <v>868</v>
      </c>
      <c r="F196" s="25" t="s">
        <v>2589</v>
      </c>
      <c r="G196" s="25" t="s">
        <v>2008</v>
      </c>
      <c r="H196" s="30" t="s">
        <v>870</v>
      </c>
      <c r="I196" s="25" t="s">
        <v>38</v>
      </c>
      <c r="J196" s="25" t="s">
        <v>464</v>
      </c>
      <c r="K196" s="25" t="s">
        <v>2590</v>
      </c>
      <c r="L196" s="37" t="s">
        <v>33</v>
      </c>
      <c r="M196" s="37">
        <v>1324.2</v>
      </c>
      <c r="N196" s="37">
        <v>0</v>
      </c>
      <c r="O196" s="37">
        <v>0</v>
      </c>
      <c r="P196" s="35">
        <f t="shared" si="12"/>
        <v>882.8</v>
      </c>
      <c r="Q196" s="35">
        <f t="shared" si="13"/>
        <v>0</v>
      </c>
      <c r="R196" s="35">
        <v>0</v>
      </c>
      <c r="S196" s="35">
        <f t="shared" si="14"/>
        <v>882.8</v>
      </c>
    </row>
    <row r="197" s="9" customFormat="1" customHeight="1" spans="1:19">
      <c r="A197" s="20">
        <v>195</v>
      </c>
      <c r="B197" s="21">
        <v>197</v>
      </c>
      <c r="C197" s="20" t="s">
        <v>871</v>
      </c>
      <c r="D197" s="25" t="s">
        <v>15</v>
      </c>
      <c r="E197" s="26" t="s">
        <v>872</v>
      </c>
      <c r="F197" s="25" t="s">
        <v>2591</v>
      </c>
      <c r="G197" s="25" t="s">
        <v>2592</v>
      </c>
      <c r="H197" s="27" t="s">
        <v>874</v>
      </c>
      <c r="I197" s="36" t="s">
        <v>19</v>
      </c>
      <c r="J197" s="26" t="s">
        <v>243</v>
      </c>
      <c r="K197" s="25" t="s">
        <v>2593</v>
      </c>
      <c r="L197" s="37" t="s">
        <v>69</v>
      </c>
      <c r="M197" s="37">
        <v>1765.6</v>
      </c>
      <c r="N197" s="37">
        <v>397.28</v>
      </c>
      <c r="O197" s="37">
        <v>0</v>
      </c>
      <c r="P197" s="35">
        <f t="shared" si="12"/>
        <v>1177.06666666667</v>
      </c>
      <c r="Q197" s="35">
        <f t="shared" si="13"/>
        <v>264.853333333333</v>
      </c>
      <c r="R197" s="35">
        <v>0</v>
      </c>
      <c r="S197" s="35">
        <f t="shared" si="14"/>
        <v>1441.92</v>
      </c>
    </row>
    <row r="198" s="9" customFormat="1" customHeight="1" spans="1:19">
      <c r="A198" s="20">
        <v>196</v>
      </c>
      <c r="B198" s="21">
        <v>198</v>
      </c>
      <c r="C198" s="20" t="s">
        <v>875</v>
      </c>
      <c r="D198" s="20" t="s">
        <v>15</v>
      </c>
      <c r="E198" s="28">
        <v>19701009</v>
      </c>
      <c r="F198" s="25">
        <v>13064466931</v>
      </c>
      <c r="G198" s="25" t="s">
        <v>2594</v>
      </c>
      <c r="H198" s="27" t="s">
        <v>877</v>
      </c>
      <c r="I198" s="28" t="s">
        <v>19</v>
      </c>
      <c r="J198" s="26">
        <v>20121105</v>
      </c>
      <c r="K198" s="25" t="s">
        <v>2595</v>
      </c>
      <c r="L198" s="37" t="s">
        <v>69</v>
      </c>
      <c r="M198" s="37">
        <v>1765.6</v>
      </c>
      <c r="N198" s="37">
        <v>441.4</v>
      </c>
      <c r="O198" s="37">
        <v>0</v>
      </c>
      <c r="P198" s="35">
        <f t="shared" si="12"/>
        <v>1177.06666666667</v>
      </c>
      <c r="Q198" s="35">
        <f t="shared" si="13"/>
        <v>294.266666666667</v>
      </c>
      <c r="R198" s="35">
        <v>0</v>
      </c>
      <c r="S198" s="35">
        <f t="shared" si="14"/>
        <v>1471.33333333333</v>
      </c>
    </row>
    <row r="199" s="9" customFormat="1" customHeight="1" spans="1:19">
      <c r="A199" s="20">
        <v>197</v>
      </c>
      <c r="B199" s="21">
        <v>199</v>
      </c>
      <c r="C199" s="20" t="s">
        <v>878</v>
      </c>
      <c r="D199" s="25" t="s">
        <v>15</v>
      </c>
      <c r="E199" s="25" t="s">
        <v>879</v>
      </c>
      <c r="F199" s="25" t="s">
        <v>2596</v>
      </c>
      <c r="G199" s="25" t="s">
        <v>2597</v>
      </c>
      <c r="H199" s="30" t="s">
        <v>881</v>
      </c>
      <c r="I199" s="29" t="s">
        <v>19</v>
      </c>
      <c r="J199" s="25" t="s">
        <v>158</v>
      </c>
      <c r="K199" s="25" t="s">
        <v>2598</v>
      </c>
      <c r="L199" s="37" t="s">
        <v>69</v>
      </c>
      <c r="M199" s="37">
        <v>1765.6</v>
      </c>
      <c r="N199" s="37">
        <v>397.28</v>
      </c>
      <c r="O199" s="37">
        <v>0</v>
      </c>
      <c r="P199" s="35">
        <f t="shared" si="12"/>
        <v>1177.06666666667</v>
      </c>
      <c r="Q199" s="35">
        <f t="shared" si="13"/>
        <v>264.853333333333</v>
      </c>
      <c r="R199" s="35">
        <v>0</v>
      </c>
      <c r="S199" s="35">
        <f t="shared" si="14"/>
        <v>1441.92</v>
      </c>
    </row>
    <row r="200" s="9" customFormat="1" customHeight="1" spans="1:19">
      <c r="A200" s="20">
        <v>198</v>
      </c>
      <c r="B200" s="21">
        <v>200</v>
      </c>
      <c r="C200" s="20" t="s">
        <v>882</v>
      </c>
      <c r="D200" s="25" t="s">
        <v>179</v>
      </c>
      <c r="E200" s="25" t="s">
        <v>883</v>
      </c>
      <c r="F200" s="25" t="s">
        <v>2599</v>
      </c>
      <c r="G200" s="25" t="s">
        <v>2600</v>
      </c>
      <c r="H200" s="30" t="s">
        <v>885</v>
      </c>
      <c r="I200" s="20" t="s">
        <v>19</v>
      </c>
      <c r="J200" s="25" t="s">
        <v>464</v>
      </c>
      <c r="K200" s="42" t="s">
        <v>2601</v>
      </c>
      <c r="L200" s="37" t="s">
        <v>73</v>
      </c>
      <c r="M200" s="37">
        <v>2207</v>
      </c>
      <c r="N200" s="37">
        <v>606.95</v>
      </c>
      <c r="O200" s="37">
        <v>0</v>
      </c>
      <c r="P200" s="35">
        <f t="shared" si="12"/>
        <v>1471.33333333333</v>
      </c>
      <c r="Q200" s="35">
        <f t="shared" si="13"/>
        <v>404.633333333333</v>
      </c>
      <c r="R200" s="35">
        <v>0</v>
      </c>
      <c r="S200" s="35">
        <f t="shared" si="14"/>
        <v>1875.96666666667</v>
      </c>
    </row>
    <row r="201" s="11" customFormat="1" customHeight="1" spans="1:16377">
      <c r="A201" s="20">
        <v>199</v>
      </c>
      <c r="B201" s="21">
        <v>201</v>
      </c>
      <c r="C201" s="20" t="s">
        <v>886</v>
      </c>
      <c r="D201" s="25" t="s">
        <v>15</v>
      </c>
      <c r="E201" s="25" t="s">
        <v>887</v>
      </c>
      <c r="F201" s="25">
        <v>13087067226</v>
      </c>
      <c r="G201" s="25" t="s">
        <v>2602</v>
      </c>
      <c r="H201" s="30" t="s">
        <v>889</v>
      </c>
      <c r="I201" s="29" t="s">
        <v>19</v>
      </c>
      <c r="J201" s="25" t="s">
        <v>20</v>
      </c>
      <c r="K201" s="25" t="s">
        <v>2603</v>
      </c>
      <c r="L201" s="37" t="s">
        <v>73</v>
      </c>
      <c r="M201" s="37">
        <v>2207</v>
      </c>
      <c r="N201" s="37">
        <v>496.6</v>
      </c>
      <c r="O201" s="37">
        <v>0</v>
      </c>
      <c r="P201" s="35">
        <f t="shared" si="12"/>
        <v>1471.33333333333</v>
      </c>
      <c r="Q201" s="35">
        <f t="shared" si="13"/>
        <v>331.066666666667</v>
      </c>
      <c r="R201" s="35">
        <v>0</v>
      </c>
      <c r="S201" s="35">
        <f t="shared" si="14"/>
        <v>1802.4</v>
      </c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  <c r="ACH201" s="9"/>
      <c r="ACI201" s="9"/>
      <c r="ACJ201" s="9"/>
      <c r="ACK201" s="9"/>
      <c r="ACL201" s="9"/>
      <c r="ACM201" s="9"/>
      <c r="ACN201" s="9"/>
      <c r="ACO201" s="9"/>
      <c r="ACP201" s="9"/>
      <c r="ACQ201" s="9"/>
      <c r="ACR201" s="9"/>
      <c r="ACS201" s="9"/>
      <c r="ACT201" s="9"/>
      <c r="ACU201" s="9"/>
      <c r="ACV201" s="9"/>
      <c r="ACW201" s="9"/>
      <c r="ACX201" s="9"/>
      <c r="ACY201" s="9"/>
      <c r="ACZ201" s="9"/>
      <c r="ADA201" s="9"/>
      <c r="ADB201" s="9"/>
      <c r="ADC201" s="9"/>
      <c r="ADD201" s="9"/>
      <c r="ADE201" s="9"/>
      <c r="ADF201" s="9"/>
      <c r="ADG201" s="9"/>
      <c r="ADH201" s="9"/>
      <c r="ADI201" s="9"/>
      <c r="ADJ201" s="9"/>
      <c r="ADK201" s="9"/>
      <c r="ADL201" s="9"/>
      <c r="ADM201" s="9"/>
      <c r="ADN201" s="9"/>
      <c r="ADO201" s="9"/>
      <c r="ADP201" s="9"/>
      <c r="ADQ201" s="9"/>
      <c r="ADR201" s="9"/>
      <c r="ADS201" s="9"/>
      <c r="ADT201" s="9"/>
      <c r="ADU201" s="9"/>
      <c r="ADV201" s="9"/>
      <c r="ADW201" s="9"/>
      <c r="ADX201" s="9"/>
      <c r="ADY201" s="9"/>
      <c r="ADZ201" s="9"/>
      <c r="AEA201" s="9"/>
      <c r="AEB201" s="9"/>
      <c r="AEC201" s="9"/>
      <c r="AED201" s="9"/>
      <c r="AEE201" s="9"/>
      <c r="AEF201" s="9"/>
      <c r="AEG201" s="9"/>
      <c r="AEH201" s="9"/>
      <c r="AEI201" s="9"/>
      <c r="AEJ201" s="9"/>
      <c r="AEK201" s="9"/>
      <c r="AEL201" s="9"/>
      <c r="AEM201" s="9"/>
      <c r="AEN201" s="9"/>
      <c r="AEO201" s="9"/>
      <c r="AEP201" s="9"/>
      <c r="AEQ201" s="9"/>
      <c r="AER201" s="9"/>
      <c r="AES201" s="9"/>
      <c r="AET201" s="9"/>
      <c r="AEU201" s="9"/>
      <c r="AEV201" s="9"/>
      <c r="AEW201" s="9"/>
      <c r="AEX201" s="9"/>
      <c r="AEY201" s="9"/>
      <c r="AEZ201" s="9"/>
      <c r="AFA201" s="9"/>
      <c r="AFB201" s="9"/>
      <c r="AFC201" s="9"/>
      <c r="AFD201" s="9"/>
      <c r="AFE201" s="9"/>
      <c r="AFF201" s="9"/>
      <c r="AFG201" s="9"/>
      <c r="AFH201" s="9"/>
      <c r="AFI201" s="9"/>
      <c r="AFJ201" s="9"/>
      <c r="AFK201" s="9"/>
      <c r="AFL201" s="9"/>
      <c r="AFM201" s="9"/>
      <c r="AFN201" s="9"/>
      <c r="AFO201" s="9"/>
      <c r="AFP201" s="9"/>
      <c r="AFQ201" s="9"/>
      <c r="AFR201" s="9"/>
      <c r="AFS201" s="9"/>
      <c r="AFT201" s="9"/>
      <c r="AFU201" s="9"/>
      <c r="AFV201" s="9"/>
      <c r="AFW201" s="9"/>
      <c r="AFX201" s="9"/>
      <c r="AFY201" s="9"/>
      <c r="AFZ201" s="9"/>
      <c r="AGA201" s="9"/>
      <c r="AGB201" s="9"/>
      <c r="AGC201" s="9"/>
      <c r="AGD201" s="9"/>
      <c r="AGE201" s="9"/>
      <c r="AGF201" s="9"/>
      <c r="AGG201" s="9"/>
      <c r="AGH201" s="9"/>
      <c r="AGI201" s="9"/>
      <c r="AGJ201" s="9"/>
      <c r="AGK201" s="9"/>
      <c r="AGL201" s="9"/>
      <c r="AGM201" s="9"/>
      <c r="AGN201" s="9"/>
      <c r="AGO201" s="9"/>
      <c r="AGP201" s="9"/>
      <c r="AGQ201" s="9"/>
      <c r="AGR201" s="9"/>
      <c r="AGS201" s="9"/>
      <c r="AGT201" s="9"/>
      <c r="AGU201" s="9"/>
      <c r="AGV201" s="9"/>
      <c r="AGW201" s="9"/>
      <c r="AGX201" s="9"/>
      <c r="AGY201" s="9"/>
      <c r="AGZ201" s="9"/>
      <c r="AHA201" s="9"/>
      <c r="AHB201" s="9"/>
      <c r="AHC201" s="9"/>
      <c r="AHD201" s="9"/>
      <c r="AHE201" s="9"/>
      <c r="AHF201" s="9"/>
      <c r="AHG201" s="9"/>
      <c r="AHH201" s="9"/>
      <c r="AHI201" s="9"/>
      <c r="AHJ201" s="9"/>
      <c r="AHK201" s="9"/>
      <c r="AHL201" s="9"/>
      <c r="AHM201" s="9"/>
      <c r="AHN201" s="9"/>
      <c r="AHO201" s="9"/>
      <c r="AHP201" s="9"/>
      <c r="AHQ201" s="9"/>
      <c r="AHR201" s="9"/>
      <c r="AHS201" s="9"/>
      <c r="AHT201" s="9"/>
      <c r="AHU201" s="9"/>
      <c r="AHV201" s="9"/>
      <c r="AHW201" s="9"/>
      <c r="AHX201" s="9"/>
      <c r="AHY201" s="9"/>
      <c r="AHZ201" s="9"/>
      <c r="AIA201" s="9"/>
      <c r="AIB201" s="9"/>
      <c r="AIC201" s="9"/>
      <c r="AID201" s="9"/>
      <c r="AIE201" s="9"/>
      <c r="AIF201" s="9"/>
      <c r="AIG201" s="9"/>
      <c r="AIH201" s="9"/>
      <c r="AII201" s="9"/>
      <c r="AIJ201" s="9"/>
      <c r="AIK201" s="9"/>
      <c r="AIL201" s="9"/>
      <c r="AIM201" s="9"/>
      <c r="AIN201" s="9"/>
      <c r="AIO201" s="9"/>
      <c r="AIP201" s="9"/>
      <c r="AIQ201" s="9"/>
      <c r="AIR201" s="9"/>
      <c r="AIS201" s="9"/>
      <c r="AIT201" s="9"/>
      <c r="AIU201" s="9"/>
      <c r="AIV201" s="9"/>
      <c r="AIW201" s="9"/>
      <c r="AIX201" s="9"/>
      <c r="AIY201" s="9"/>
      <c r="AIZ201" s="9"/>
      <c r="AJA201" s="9"/>
      <c r="AJB201" s="9"/>
      <c r="AJC201" s="9"/>
      <c r="AJD201" s="9"/>
      <c r="AJE201" s="9"/>
      <c r="AJF201" s="9"/>
      <c r="AJG201" s="9"/>
      <c r="AJH201" s="9"/>
      <c r="AJI201" s="9"/>
      <c r="AJJ201" s="9"/>
      <c r="AJK201" s="9"/>
      <c r="AJL201" s="9"/>
      <c r="AJM201" s="9"/>
      <c r="AJN201" s="9"/>
      <c r="AJO201" s="9"/>
      <c r="AJP201" s="9"/>
      <c r="AJQ201" s="9"/>
      <c r="AJR201" s="9"/>
      <c r="AJS201" s="9"/>
      <c r="AJT201" s="9"/>
      <c r="AJU201" s="9"/>
      <c r="AJV201" s="9"/>
      <c r="AJW201" s="9"/>
      <c r="AJX201" s="9"/>
      <c r="AJY201" s="9"/>
      <c r="AJZ201" s="9"/>
      <c r="AKA201" s="9"/>
      <c r="AKB201" s="9"/>
      <c r="AKC201" s="9"/>
      <c r="AKD201" s="9"/>
      <c r="AKE201" s="9"/>
      <c r="AKF201" s="9"/>
      <c r="AKG201" s="9"/>
      <c r="AKH201" s="9"/>
      <c r="AKI201" s="9"/>
      <c r="AKJ201" s="9"/>
      <c r="AKK201" s="9"/>
      <c r="AKL201" s="9"/>
      <c r="AKM201" s="9"/>
      <c r="AKN201" s="9"/>
      <c r="AKO201" s="9"/>
      <c r="AKP201" s="9"/>
      <c r="AKQ201" s="9"/>
      <c r="AKR201" s="9"/>
      <c r="AKS201" s="9"/>
      <c r="AKT201" s="9"/>
      <c r="AKU201" s="9"/>
      <c r="AKV201" s="9"/>
      <c r="AKW201" s="9"/>
      <c r="AKX201" s="9"/>
      <c r="AKY201" s="9"/>
      <c r="AKZ201" s="9"/>
      <c r="ALA201" s="9"/>
      <c r="ALB201" s="9"/>
      <c r="ALC201" s="9"/>
      <c r="ALD201" s="9"/>
      <c r="ALE201" s="9"/>
      <c r="ALF201" s="9"/>
      <c r="ALG201" s="9"/>
      <c r="ALH201" s="9"/>
      <c r="ALI201" s="9"/>
      <c r="ALJ201" s="9"/>
      <c r="ALK201" s="9"/>
      <c r="ALL201" s="9"/>
      <c r="ALM201" s="9"/>
      <c r="ALN201" s="9"/>
      <c r="ALO201" s="9"/>
      <c r="ALP201" s="9"/>
      <c r="ALQ201" s="9"/>
      <c r="ALR201" s="9"/>
      <c r="ALS201" s="9"/>
      <c r="ALT201" s="9"/>
      <c r="ALU201" s="9"/>
      <c r="ALV201" s="9"/>
      <c r="ALW201" s="9"/>
      <c r="ALX201" s="9"/>
      <c r="ALY201" s="9"/>
      <c r="ALZ201" s="9"/>
      <c r="AMA201" s="9"/>
      <c r="AMB201" s="9"/>
      <c r="AMC201" s="9"/>
      <c r="AMD201" s="9"/>
      <c r="AME201" s="9"/>
      <c r="AMF201" s="9"/>
      <c r="AMG201" s="9"/>
      <c r="AMH201" s="9"/>
      <c r="AMI201" s="9"/>
      <c r="AMJ201" s="9"/>
      <c r="AMK201" s="9"/>
      <c r="AML201" s="9"/>
      <c r="AMM201" s="9"/>
      <c r="AMN201" s="9"/>
      <c r="AMO201" s="9"/>
      <c r="AMP201" s="9"/>
      <c r="AMQ201" s="9"/>
      <c r="AMR201" s="9"/>
      <c r="AMS201" s="9"/>
      <c r="AMT201" s="9"/>
      <c r="AMU201" s="9"/>
      <c r="AMV201" s="9"/>
      <c r="AMW201" s="9"/>
      <c r="AMX201" s="9"/>
      <c r="AMY201" s="9"/>
      <c r="AMZ201" s="9"/>
      <c r="ANA201" s="9"/>
      <c r="ANB201" s="9"/>
      <c r="ANC201" s="9"/>
      <c r="AND201" s="9"/>
      <c r="ANE201" s="9"/>
      <c r="ANF201" s="9"/>
      <c r="ANG201" s="9"/>
      <c r="ANH201" s="9"/>
      <c r="ANI201" s="9"/>
      <c r="ANJ201" s="9"/>
      <c r="ANK201" s="9"/>
      <c r="ANL201" s="9"/>
      <c r="ANM201" s="9"/>
      <c r="ANN201" s="9"/>
      <c r="ANO201" s="9"/>
      <c r="ANP201" s="9"/>
      <c r="ANQ201" s="9"/>
      <c r="ANR201" s="9"/>
      <c r="ANS201" s="9"/>
      <c r="ANT201" s="9"/>
      <c r="ANU201" s="9"/>
      <c r="ANV201" s="9"/>
      <c r="ANW201" s="9"/>
      <c r="ANX201" s="9"/>
      <c r="ANY201" s="9"/>
      <c r="ANZ201" s="9"/>
      <c r="AOA201" s="9"/>
      <c r="AOB201" s="9"/>
      <c r="AOC201" s="9"/>
      <c r="AOD201" s="9"/>
      <c r="AOE201" s="9"/>
      <c r="AOF201" s="9"/>
      <c r="AOG201" s="9"/>
      <c r="AOH201" s="9"/>
      <c r="AOI201" s="9"/>
      <c r="AOJ201" s="9"/>
      <c r="AOK201" s="9"/>
      <c r="AOL201" s="9"/>
      <c r="AOM201" s="9"/>
      <c r="AON201" s="9"/>
      <c r="AOO201" s="9"/>
      <c r="AOP201" s="9"/>
      <c r="AOQ201" s="9"/>
      <c r="AOR201" s="9"/>
      <c r="AOS201" s="9"/>
      <c r="AOT201" s="9"/>
      <c r="AOU201" s="9"/>
      <c r="AOV201" s="9"/>
      <c r="AOW201" s="9"/>
      <c r="AOX201" s="9"/>
      <c r="AOY201" s="9"/>
      <c r="AOZ201" s="9"/>
      <c r="APA201" s="9"/>
      <c r="APB201" s="9"/>
      <c r="APC201" s="9"/>
      <c r="APD201" s="9"/>
      <c r="APE201" s="9"/>
      <c r="APF201" s="9"/>
      <c r="APG201" s="9"/>
      <c r="APH201" s="9"/>
      <c r="API201" s="9"/>
      <c r="APJ201" s="9"/>
      <c r="APK201" s="9"/>
      <c r="APL201" s="9"/>
      <c r="APM201" s="9"/>
      <c r="APN201" s="9"/>
      <c r="APO201" s="9"/>
      <c r="APP201" s="9"/>
      <c r="APQ201" s="9"/>
      <c r="APR201" s="9"/>
      <c r="APS201" s="9"/>
      <c r="APT201" s="9"/>
      <c r="APU201" s="9"/>
      <c r="APV201" s="9"/>
      <c r="APW201" s="9"/>
      <c r="APX201" s="9"/>
      <c r="APY201" s="9"/>
      <c r="APZ201" s="9"/>
      <c r="AQA201" s="9"/>
      <c r="AQB201" s="9"/>
      <c r="AQC201" s="9"/>
      <c r="AQD201" s="9"/>
      <c r="AQE201" s="9"/>
      <c r="AQF201" s="9"/>
      <c r="AQG201" s="9"/>
      <c r="AQH201" s="9"/>
      <c r="AQI201" s="9"/>
      <c r="AQJ201" s="9"/>
      <c r="AQK201" s="9"/>
      <c r="AQL201" s="9"/>
      <c r="AQM201" s="9"/>
      <c r="AQN201" s="9"/>
      <c r="AQO201" s="9"/>
      <c r="AQP201" s="9"/>
      <c r="AQQ201" s="9"/>
      <c r="AQR201" s="9"/>
      <c r="AQS201" s="9"/>
      <c r="AQT201" s="9"/>
      <c r="AQU201" s="9"/>
      <c r="AQV201" s="9"/>
      <c r="AQW201" s="9"/>
      <c r="AQX201" s="9"/>
      <c r="AQY201" s="9"/>
      <c r="AQZ201" s="9"/>
      <c r="ARA201" s="9"/>
      <c r="ARB201" s="9"/>
      <c r="ARC201" s="9"/>
      <c r="ARD201" s="9"/>
      <c r="ARE201" s="9"/>
      <c r="ARF201" s="9"/>
      <c r="ARG201" s="9"/>
      <c r="ARH201" s="9"/>
      <c r="ARI201" s="9"/>
      <c r="ARJ201" s="9"/>
      <c r="ARK201" s="9"/>
      <c r="ARL201" s="9"/>
      <c r="ARM201" s="9"/>
      <c r="ARN201" s="9"/>
      <c r="ARO201" s="9"/>
      <c r="ARP201" s="9"/>
      <c r="ARQ201" s="9"/>
      <c r="ARR201" s="9"/>
      <c r="ARS201" s="9"/>
      <c r="ART201" s="9"/>
      <c r="ARU201" s="9"/>
      <c r="ARV201" s="9"/>
      <c r="ARW201" s="9"/>
      <c r="ARX201" s="9"/>
      <c r="ARY201" s="9"/>
      <c r="ARZ201" s="9"/>
      <c r="ASA201" s="9"/>
      <c r="ASB201" s="9"/>
      <c r="ASC201" s="9"/>
      <c r="ASD201" s="9"/>
      <c r="ASE201" s="9"/>
      <c r="ASF201" s="9"/>
      <c r="ASG201" s="9"/>
      <c r="ASH201" s="9"/>
      <c r="ASI201" s="9"/>
      <c r="ASJ201" s="9"/>
      <c r="ASK201" s="9"/>
      <c r="ASL201" s="9"/>
      <c r="ASM201" s="9"/>
      <c r="ASN201" s="9"/>
      <c r="ASO201" s="9"/>
      <c r="ASP201" s="9"/>
      <c r="ASQ201" s="9"/>
      <c r="ASR201" s="9"/>
      <c r="ASS201" s="9"/>
      <c r="AST201" s="9"/>
      <c r="ASU201" s="9"/>
      <c r="ASV201" s="9"/>
      <c r="ASW201" s="9"/>
      <c r="ASX201" s="9"/>
      <c r="ASY201" s="9"/>
      <c r="ASZ201" s="9"/>
      <c r="ATA201" s="9"/>
      <c r="ATB201" s="9"/>
      <c r="ATC201" s="9"/>
      <c r="ATD201" s="9"/>
      <c r="ATE201" s="9"/>
      <c r="ATF201" s="9"/>
      <c r="ATG201" s="9"/>
      <c r="ATH201" s="9"/>
      <c r="ATI201" s="9"/>
      <c r="ATJ201" s="9"/>
      <c r="ATK201" s="9"/>
      <c r="ATL201" s="9"/>
      <c r="ATM201" s="9"/>
      <c r="ATN201" s="9"/>
      <c r="ATO201" s="9"/>
      <c r="ATP201" s="9"/>
      <c r="ATQ201" s="9"/>
      <c r="ATR201" s="9"/>
      <c r="ATS201" s="9"/>
      <c r="ATT201" s="9"/>
      <c r="ATU201" s="9"/>
      <c r="ATV201" s="9"/>
      <c r="ATW201" s="9"/>
      <c r="ATX201" s="9"/>
      <c r="ATY201" s="9"/>
      <c r="ATZ201" s="9"/>
      <c r="AUA201" s="9"/>
      <c r="AUB201" s="9"/>
      <c r="AUC201" s="9"/>
      <c r="AUD201" s="9"/>
      <c r="AUE201" s="9"/>
      <c r="AUF201" s="9"/>
      <c r="AUG201" s="9"/>
      <c r="AUH201" s="9"/>
      <c r="AUI201" s="9"/>
      <c r="AUJ201" s="9"/>
      <c r="AUK201" s="9"/>
      <c r="AUL201" s="9"/>
      <c r="AUM201" s="9"/>
      <c r="AUN201" s="9"/>
      <c r="AUO201" s="9"/>
      <c r="AUP201" s="9"/>
      <c r="AUQ201" s="9"/>
      <c r="AUR201" s="9"/>
      <c r="AUS201" s="9"/>
      <c r="AUT201" s="9"/>
      <c r="AUU201" s="9"/>
      <c r="AUV201" s="9"/>
      <c r="AUW201" s="9"/>
      <c r="AUX201" s="9"/>
      <c r="AUY201" s="9"/>
      <c r="AUZ201" s="9"/>
      <c r="AVA201" s="9"/>
      <c r="AVB201" s="9"/>
      <c r="AVC201" s="9"/>
      <c r="AVD201" s="9"/>
      <c r="AVE201" s="9"/>
      <c r="AVF201" s="9"/>
      <c r="AVG201" s="9"/>
      <c r="AVH201" s="9"/>
      <c r="AVI201" s="9"/>
      <c r="AVJ201" s="9"/>
      <c r="AVK201" s="9"/>
      <c r="AVL201" s="9"/>
      <c r="AVM201" s="9"/>
      <c r="AVN201" s="9"/>
      <c r="AVO201" s="9"/>
      <c r="AVP201" s="9"/>
      <c r="AVQ201" s="9"/>
      <c r="AVR201" s="9"/>
      <c r="AVS201" s="9"/>
      <c r="AVT201" s="9"/>
      <c r="AVU201" s="9"/>
      <c r="AVV201" s="9"/>
      <c r="AVW201" s="9"/>
      <c r="AVX201" s="9"/>
      <c r="AVY201" s="9"/>
      <c r="AVZ201" s="9"/>
      <c r="AWA201" s="9"/>
      <c r="AWB201" s="9"/>
      <c r="AWC201" s="9"/>
      <c r="AWD201" s="9"/>
      <c r="AWE201" s="9"/>
      <c r="AWF201" s="9"/>
      <c r="AWG201" s="9"/>
      <c r="AWH201" s="9"/>
      <c r="AWI201" s="9"/>
      <c r="AWJ201" s="9"/>
      <c r="AWK201" s="9"/>
      <c r="AWL201" s="9"/>
      <c r="AWM201" s="9"/>
      <c r="AWN201" s="9"/>
      <c r="AWO201" s="9"/>
      <c r="AWP201" s="9"/>
      <c r="AWQ201" s="9"/>
      <c r="AWR201" s="9"/>
      <c r="AWS201" s="9"/>
      <c r="AWT201" s="9"/>
      <c r="AWU201" s="9"/>
      <c r="AWV201" s="9"/>
      <c r="AWW201" s="9"/>
      <c r="AWX201" s="9"/>
      <c r="AWY201" s="9"/>
      <c r="AWZ201" s="9"/>
      <c r="AXA201" s="9"/>
      <c r="AXB201" s="9"/>
      <c r="AXC201" s="9"/>
      <c r="AXD201" s="9"/>
      <c r="AXE201" s="9"/>
      <c r="AXF201" s="9"/>
      <c r="AXG201" s="9"/>
      <c r="AXH201" s="9"/>
      <c r="AXI201" s="9"/>
      <c r="AXJ201" s="9"/>
      <c r="AXK201" s="9"/>
      <c r="AXL201" s="9"/>
      <c r="AXM201" s="9"/>
      <c r="AXN201" s="9"/>
      <c r="AXO201" s="9"/>
      <c r="AXP201" s="9"/>
      <c r="AXQ201" s="9"/>
      <c r="AXR201" s="9"/>
      <c r="AXS201" s="9"/>
      <c r="AXT201" s="9"/>
      <c r="AXU201" s="9"/>
      <c r="AXV201" s="9"/>
      <c r="AXW201" s="9"/>
      <c r="AXX201" s="9"/>
      <c r="AXY201" s="9"/>
      <c r="AXZ201" s="9"/>
      <c r="AYA201" s="9"/>
      <c r="AYB201" s="9"/>
      <c r="AYC201" s="9"/>
      <c r="AYD201" s="9"/>
      <c r="AYE201" s="9"/>
      <c r="AYF201" s="9"/>
      <c r="AYG201" s="9"/>
      <c r="AYH201" s="9"/>
      <c r="AYI201" s="9"/>
      <c r="AYJ201" s="9"/>
      <c r="AYK201" s="9"/>
      <c r="AYL201" s="9"/>
      <c r="AYM201" s="9"/>
      <c r="AYN201" s="9"/>
      <c r="AYO201" s="9"/>
      <c r="AYP201" s="9"/>
      <c r="AYQ201" s="9"/>
      <c r="AYR201" s="9"/>
      <c r="AYS201" s="9"/>
      <c r="AYT201" s="9"/>
      <c r="AYU201" s="9"/>
      <c r="AYV201" s="9"/>
      <c r="AYW201" s="9"/>
      <c r="AYX201" s="9"/>
      <c r="AYY201" s="9"/>
      <c r="AYZ201" s="9"/>
      <c r="AZA201" s="9"/>
      <c r="AZB201" s="9"/>
      <c r="AZC201" s="9"/>
      <c r="AZD201" s="9"/>
      <c r="AZE201" s="9"/>
      <c r="AZF201" s="9"/>
      <c r="AZG201" s="9"/>
      <c r="AZH201" s="9"/>
      <c r="AZI201" s="9"/>
      <c r="AZJ201" s="9"/>
      <c r="AZK201" s="9"/>
      <c r="AZL201" s="9"/>
      <c r="AZM201" s="9"/>
      <c r="AZN201" s="9"/>
      <c r="AZO201" s="9"/>
      <c r="AZP201" s="9"/>
      <c r="AZQ201" s="9"/>
      <c r="AZR201" s="9"/>
      <c r="AZS201" s="9"/>
      <c r="AZT201" s="9"/>
      <c r="AZU201" s="9"/>
      <c r="AZV201" s="9"/>
      <c r="AZW201" s="9"/>
      <c r="AZX201" s="9"/>
      <c r="AZY201" s="9"/>
      <c r="AZZ201" s="9"/>
      <c r="BAA201" s="9"/>
      <c r="BAB201" s="9"/>
      <c r="BAC201" s="9"/>
      <c r="BAD201" s="9"/>
      <c r="BAE201" s="9"/>
      <c r="BAF201" s="9"/>
      <c r="BAG201" s="9"/>
      <c r="BAH201" s="9"/>
      <c r="BAI201" s="9"/>
      <c r="BAJ201" s="9"/>
      <c r="BAK201" s="9"/>
      <c r="BAL201" s="9"/>
      <c r="BAM201" s="9"/>
      <c r="BAN201" s="9"/>
      <c r="BAO201" s="9"/>
      <c r="BAP201" s="9"/>
      <c r="BAQ201" s="9"/>
      <c r="BAR201" s="9"/>
      <c r="BAS201" s="9"/>
      <c r="BAT201" s="9"/>
      <c r="BAU201" s="9"/>
      <c r="BAV201" s="9"/>
      <c r="BAW201" s="9"/>
      <c r="BAX201" s="9"/>
      <c r="BAY201" s="9"/>
      <c r="BAZ201" s="9"/>
      <c r="BBA201" s="9"/>
      <c r="BBB201" s="9"/>
      <c r="BBC201" s="9"/>
      <c r="BBD201" s="9"/>
      <c r="BBE201" s="9"/>
      <c r="BBF201" s="9"/>
      <c r="BBG201" s="9"/>
      <c r="BBH201" s="9"/>
      <c r="BBI201" s="9"/>
      <c r="BBJ201" s="9"/>
      <c r="BBK201" s="9"/>
      <c r="BBL201" s="9"/>
      <c r="BBM201" s="9"/>
      <c r="BBN201" s="9"/>
      <c r="BBO201" s="9"/>
      <c r="BBP201" s="9"/>
      <c r="BBQ201" s="9"/>
      <c r="BBR201" s="9"/>
      <c r="BBS201" s="9"/>
      <c r="BBT201" s="9"/>
      <c r="BBU201" s="9"/>
      <c r="BBV201" s="9"/>
      <c r="BBW201" s="9"/>
      <c r="BBX201" s="9"/>
      <c r="BBY201" s="9"/>
      <c r="BBZ201" s="9"/>
      <c r="BCA201" s="9"/>
      <c r="BCB201" s="9"/>
      <c r="BCC201" s="9"/>
      <c r="BCD201" s="9"/>
      <c r="BCE201" s="9"/>
      <c r="BCF201" s="9"/>
      <c r="BCG201" s="9"/>
      <c r="BCH201" s="9"/>
      <c r="BCI201" s="9"/>
      <c r="BCJ201" s="9"/>
      <c r="BCK201" s="9"/>
      <c r="BCL201" s="9"/>
      <c r="BCM201" s="9"/>
      <c r="BCN201" s="9"/>
      <c r="BCO201" s="9"/>
      <c r="BCP201" s="9"/>
      <c r="BCQ201" s="9"/>
      <c r="BCR201" s="9"/>
      <c r="BCS201" s="9"/>
      <c r="BCT201" s="9"/>
      <c r="BCU201" s="9"/>
      <c r="BCV201" s="9"/>
      <c r="BCW201" s="9"/>
      <c r="BCX201" s="9"/>
      <c r="BCY201" s="9"/>
      <c r="BCZ201" s="9"/>
      <c r="BDA201" s="9"/>
      <c r="BDB201" s="9"/>
      <c r="BDC201" s="9"/>
      <c r="BDD201" s="9"/>
      <c r="BDE201" s="9"/>
      <c r="BDF201" s="9"/>
      <c r="BDG201" s="9"/>
      <c r="BDH201" s="9"/>
      <c r="BDI201" s="9"/>
      <c r="BDJ201" s="9"/>
      <c r="BDK201" s="9"/>
      <c r="BDL201" s="9"/>
      <c r="BDM201" s="9"/>
      <c r="BDN201" s="9"/>
      <c r="BDO201" s="9"/>
      <c r="BDP201" s="9"/>
      <c r="BDQ201" s="9"/>
      <c r="BDR201" s="9"/>
      <c r="BDS201" s="9"/>
      <c r="BDT201" s="9"/>
      <c r="BDU201" s="9"/>
      <c r="BDV201" s="9"/>
      <c r="BDW201" s="9"/>
      <c r="BDX201" s="9"/>
      <c r="BDY201" s="9"/>
      <c r="BDZ201" s="9"/>
      <c r="BEA201" s="9"/>
      <c r="BEB201" s="9"/>
      <c r="BEC201" s="9"/>
      <c r="BED201" s="9"/>
      <c r="BEE201" s="9"/>
      <c r="BEF201" s="9"/>
      <c r="BEG201" s="9"/>
      <c r="BEH201" s="9"/>
      <c r="BEI201" s="9"/>
      <c r="BEJ201" s="9"/>
      <c r="BEK201" s="9"/>
      <c r="BEL201" s="9"/>
      <c r="BEM201" s="9"/>
      <c r="BEN201" s="9"/>
      <c r="BEO201" s="9"/>
      <c r="BEP201" s="9"/>
      <c r="BEQ201" s="9"/>
      <c r="BER201" s="9"/>
      <c r="BES201" s="9"/>
      <c r="BET201" s="9"/>
      <c r="BEU201" s="9"/>
      <c r="BEV201" s="9"/>
      <c r="BEW201" s="9"/>
      <c r="BEX201" s="9"/>
      <c r="BEY201" s="9"/>
      <c r="BEZ201" s="9"/>
      <c r="BFA201" s="9"/>
      <c r="BFB201" s="9"/>
      <c r="BFC201" s="9"/>
      <c r="BFD201" s="9"/>
      <c r="BFE201" s="9"/>
      <c r="BFF201" s="9"/>
      <c r="BFG201" s="9"/>
      <c r="BFH201" s="9"/>
      <c r="BFI201" s="9"/>
      <c r="BFJ201" s="9"/>
      <c r="BFK201" s="9"/>
      <c r="BFL201" s="9"/>
      <c r="BFM201" s="9"/>
      <c r="BFN201" s="9"/>
      <c r="BFO201" s="9"/>
      <c r="BFP201" s="9"/>
      <c r="BFQ201" s="9"/>
      <c r="BFR201" s="9"/>
      <c r="BFS201" s="9"/>
      <c r="BFT201" s="9"/>
      <c r="BFU201" s="9"/>
      <c r="BFV201" s="9"/>
      <c r="BFW201" s="9"/>
      <c r="BFX201" s="9"/>
      <c r="BFY201" s="9"/>
      <c r="BFZ201" s="9"/>
      <c r="BGA201" s="9"/>
      <c r="BGB201" s="9"/>
      <c r="BGC201" s="9"/>
      <c r="BGD201" s="9"/>
      <c r="BGE201" s="9"/>
      <c r="BGF201" s="9"/>
      <c r="BGG201" s="9"/>
      <c r="BGH201" s="9"/>
      <c r="BGI201" s="9"/>
      <c r="BGJ201" s="9"/>
      <c r="BGK201" s="9"/>
      <c r="BGL201" s="9"/>
      <c r="BGM201" s="9"/>
      <c r="BGN201" s="9"/>
      <c r="BGO201" s="9"/>
      <c r="BGP201" s="9"/>
      <c r="BGQ201" s="9"/>
      <c r="BGR201" s="9"/>
      <c r="BGS201" s="9"/>
      <c r="BGT201" s="9"/>
      <c r="BGU201" s="9"/>
      <c r="BGV201" s="9"/>
      <c r="BGW201" s="9"/>
      <c r="BGX201" s="9"/>
      <c r="BGY201" s="9"/>
      <c r="BGZ201" s="9"/>
      <c r="BHA201" s="9"/>
      <c r="BHB201" s="9"/>
      <c r="BHC201" s="9"/>
      <c r="BHD201" s="9"/>
      <c r="BHE201" s="9"/>
      <c r="BHF201" s="9"/>
      <c r="BHG201" s="9"/>
      <c r="BHH201" s="9"/>
      <c r="BHI201" s="9"/>
      <c r="BHJ201" s="9"/>
      <c r="BHK201" s="9"/>
      <c r="BHL201" s="9"/>
      <c r="BHM201" s="9"/>
      <c r="BHN201" s="9"/>
      <c r="BHO201" s="9"/>
      <c r="BHP201" s="9"/>
      <c r="BHQ201" s="9"/>
      <c r="BHR201" s="9"/>
      <c r="BHS201" s="9"/>
      <c r="BHT201" s="9"/>
      <c r="BHU201" s="9"/>
      <c r="BHV201" s="9"/>
      <c r="BHW201" s="9"/>
      <c r="BHX201" s="9"/>
      <c r="BHY201" s="9"/>
      <c r="BHZ201" s="9"/>
      <c r="BIA201" s="9"/>
      <c r="BIB201" s="9"/>
      <c r="BIC201" s="9"/>
      <c r="BID201" s="9"/>
      <c r="BIE201" s="9"/>
      <c r="BIF201" s="9"/>
      <c r="BIG201" s="9"/>
      <c r="BIH201" s="9"/>
      <c r="BII201" s="9"/>
      <c r="BIJ201" s="9"/>
      <c r="BIK201" s="9"/>
      <c r="BIL201" s="9"/>
      <c r="BIM201" s="9"/>
      <c r="BIN201" s="9"/>
      <c r="BIO201" s="9"/>
      <c r="BIP201" s="9"/>
      <c r="BIQ201" s="9"/>
      <c r="BIR201" s="9"/>
      <c r="BIS201" s="9"/>
      <c r="BIT201" s="9"/>
      <c r="BIU201" s="9"/>
      <c r="BIV201" s="9"/>
      <c r="BIW201" s="9"/>
      <c r="BIX201" s="9"/>
      <c r="BIY201" s="9"/>
      <c r="BIZ201" s="9"/>
      <c r="BJA201" s="9"/>
      <c r="BJB201" s="9"/>
      <c r="BJC201" s="9"/>
      <c r="BJD201" s="9"/>
      <c r="BJE201" s="9"/>
      <c r="BJF201" s="9"/>
      <c r="BJG201" s="9"/>
      <c r="BJH201" s="9"/>
      <c r="BJI201" s="9"/>
      <c r="BJJ201" s="9"/>
      <c r="BJK201" s="9"/>
      <c r="BJL201" s="9"/>
      <c r="BJM201" s="9"/>
      <c r="BJN201" s="9"/>
      <c r="BJO201" s="9"/>
      <c r="BJP201" s="9"/>
      <c r="BJQ201" s="9"/>
      <c r="BJR201" s="9"/>
      <c r="BJS201" s="9"/>
      <c r="BJT201" s="9"/>
      <c r="BJU201" s="9"/>
      <c r="BJV201" s="9"/>
      <c r="BJW201" s="9"/>
      <c r="BJX201" s="9"/>
      <c r="BJY201" s="9"/>
      <c r="BJZ201" s="9"/>
      <c r="BKA201" s="9"/>
      <c r="BKB201" s="9"/>
      <c r="BKC201" s="9"/>
      <c r="BKD201" s="9"/>
      <c r="BKE201" s="9"/>
      <c r="BKF201" s="9"/>
      <c r="BKG201" s="9"/>
      <c r="BKH201" s="9"/>
      <c r="BKI201" s="9"/>
      <c r="BKJ201" s="9"/>
      <c r="BKK201" s="9"/>
      <c r="BKL201" s="9"/>
      <c r="BKM201" s="9"/>
      <c r="BKN201" s="9"/>
      <c r="BKO201" s="9"/>
      <c r="BKP201" s="9"/>
      <c r="BKQ201" s="9"/>
      <c r="BKR201" s="9"/>
      <c r="BKS201" s="9"/>
      <c r="BKT201" s="9"/>
      <c r="BKU201" s="9"/>
      <c r="BKV201" s="9"/>
      <c r="BKW201" s="9"/>
      <c r="BKX201" s="9"/>
      <c r="BKY201" s="9"/>
      <c r="BKZ201" s="9"/>
      <c r="BLA201" s="9"/>
      <c r="BLB201" s="9"/>
      <c r="BLC201" s="9"/>
      <c r="BLD201" s="9"/>
      <c r="BLE201" s="9"/>
      <c r="BLF201" s="9"/>
      <c r="BLG201" s="9"/>
      <c r="BLH201" s="9"/>
      <c r="BLI201" s="9"/>
      <c r="BLJ201" s="9"/>
      <c r="BLK201" s="9"/>
      <c r="BLL201" s="9"/>
      <c r="BLM201" s="9"/>
      <c r="BLN201" s="9"/>
      <c r="BLO201" s="9"/>
      <c r="BLP201" s="9"/>
      <c r="BLQ201" s="9"/>
      <c r="BLR201" s="9"/>
      <c r="BLS201" s="9"/>
      <c r="BLT201" s="9"/>
      <c r="BLU201" s="9"/>
      <c r="BLV201" s="9"/>
      <c r="BLW201" s="9"/>
      <c r="BLX201" s="9"/>
      <c r="BLY201" s="9"/>
      <c r="BLZ201" s="9"/>
      <c r="BMA201" s="9"/>
      <c r="BMB201" s="9"/>
      <c r="BMC201" s="9"/>
      <c r="BMD201" s="9"/>
      <c r="BME201" s="9"/>
      <c r="BMF201" s="9"/>
      <c r="BMG201" s="9"/>
      <c r="BMH201" s="9"/>
      <c r="BMI201" s="9"/>
      <c r="BMJ201" s="9"/>
      <c r="BMK201" s="9"/>
      <c r="BML201" s="9"/>
      <c r="BMM201" s="9"/>
      <c r="BMN201" s="9"/>
      <c r="BMO201" s="9"/>
      <c r="BMP201" s="9"/>
      <c r="BMQ201" s="9"/>
      <c r="BMR201" s="9"/>
      <c r="BMS201" s="9"/>
      <c r="BMT201" s="9"/>
      <c r="BMU201" s="9"/>
      <c r="BMV201" s="9"/>
      <c r="BMW201" s="9"/>
      <c r="BMX201" s="9"/>
      <c r="BMY201" s="9"/>
      <c r="BMZ201" s="9"/>
      <c r="BNA201" s="9"/>
      <c r="BNB201" s="9"/>
      <c r="BNC201" s="9"/>
      <c r="BND201" s="9"/>
      <c r="BNE201" s="9"/>
      <c r="BNF201" s="9"/>
      <c r="BNG201" s="9"/>
      <c r="BNH201" s="9"/>
      <c r="BNI201" s="9"/>
      <c r="BNJ201" s="9"/>
      <c r="BNK201" s="9"/>
      <c r="BNL201" s="9"/>
      <c r="BNM201" s="9"/>
      <c r="BNN201" s="9"/>
      <c r="BNO201" s="9"/>
      <c r="BNP201" s="9"/>
      <c r="BNQ201" s="9"/>
      <c r="BNR201" s="9"/>
      <c r="BNS201" s="9"/>
      <c r="BNT201" s="9"/>
      <c r="BNU201" s="9"/>
      <c r="BNV201" s="9"/>
      <c r="BNW201" s="9"/>
      <c r="BNX201" s="9"/>
      <c r="BNY201" s="9"/>
      <c r="BNZ201" s="9"/>
      <c r="BOA201" s="9"/>
      <c r="BOB201" s="9"/>
      <c r="BOC201" s="9"/>
      <c r="BOD201" s="9"/>
      <c r="BOE201" s="9"/>
      <c r="BOF201" s="9"/>
      <c r="BOG201" s="9"/>
      <c r="BOH201" s="9"/>
      <c r="BOI201" s="9"/>
      <c r="BOJ201" s="9"/>
      <c r="BOK201" s="9"/>
      <c r="BOL201" s="9"/>
      <c r="BOM201" s="9"/>
      <c r="BON201" s="9"/>
      <c r="BOO201" s="9"/>
      <c r="BOP201" s="9"/>
      <c r="BOQ201" s="9"/>
      <c r="BOR201" s="9"/>
      <c r="BOS201" s="9"/>
      <c r="BOT201" s="9"/>
      <c r="BOU201" s="9"/>
      <c r="BOV201" s="9"/>
      <c r="BOW201" s="9"/>
      <c r="BOX201" s="9"/>
      <c r="BOY201" s="9"/>
      <c r="BOZ201" s="9"/>
      <c r="BPA201" s="9"/>
      <c r="BPB201" s="9"/>
      <c r="BPC201" s="9"/>
      <c r="BPD201" s="9"/>
      <c r="BPE201" s="9"/>
      <c r="BPF201" s="9"/>
      <c r="BPG201" s="9"/>
      <c r="BPH201" s="9"/>
      <c r="BPI201" s="9"/>
      <c r="BPJ201" s="9"/>
      <c r="BPK201" s="9"/>
      <c r="BPL201" s="9"/>
      <c r="BPM201" s="9"/>
      <c r="BPN201" s="9"/>
      <c r="BPO201" s="9"/>
      <c r="BPP201" s="9"/>
      <c r="BPQ201" s="9"/>
      <c r="BPR201" s="9"/>
      <c r="BPS201" s="9"/>
      <c r="BPT201" s="9"/>
      <c r="BPU201" s="9"/>
      <c r="BPV201" s="9"/>
      <c r="BPW201" s="9"/>
      <c r="BPX201" s="9"/>
      <c r="BPY201" s="9"/>
      <c r="BPZ201" s="9"/>
      <c r="BQA201" s="9"/>
      <c r="BQB201" s="9"/>
      <c r="BQC201" s="9"/>
      <c r="BQD201" s="9"/>
      <c r="BQE201" s="9"/>
      <c r="BQF201" s="9"/>
      <c r="BQG201" s="9"/>
      <c r="BQH201" s="9"/>
      <c r="BQI201" s="9"/>
      <c r="BQJ201" s="9"/>
      <c r="BQK201" s="9"/>
      <c r="BQL201" s="9"/>
      <c r="BQM201" s="9"/>
      <c r="BQN201" s="9"/>
      <c r="BQO201" s="9"/>
      <c r="BQP201" s="9"/>
      <c r="BQQ201" s="9"/>
      <c r="BQR201" s="9"/>
      <c r="BQS201" s="9"/>
      <c r="BQT201" s="9"/>
      <c r="BQU201" s="9"/>
      <c r="BQV201" s="9"/>
      <c r="BQW201" s="9"/>
      <c r="BQX201" s="9"/>
      <c r="BQY201" s="9"/>
      <c r="BQZ201" s="9"/>
      <c r="BRA201" s="9"/>
      <c r="BRB201" s="9"/>
      <c r="BRC201" s="9"/>
      <c r="BRD201" s="9"/>
      <c r="BRE201" s="9"/>
      <c r="BRF201" s="9"/>
      <c r="BRG201" s="9"/>
      <c r="BRH201" s="9"/>
      <c r="BRI201" s="9"/>
      <c r="BRJ201" s="9"/>
      <c r="BRK201" s="9"/>
      <c r="BRL201" s="9"/>
      <c r="BRM201" s="9"/>
      <c r="BRN201" s="9"/>
      <c r="BRO201" s="9"/>
      <c r="BRP201" s="9"/>
      <c r="BRQ201" s="9"/>
      <c r="BRR201" s="9"/>
      <c r="BRS201" s="9"/>
      <c r="BRT201" s="9"/>
      <c r="BRU201" s="9"/>
      <c r="BRV201" s="9"/>
      <c r="BRW201" s="9"/>
      <c r="BRX201" s="9"/>
      <c r="BRY201" s="9"/>
      <c r="BRZ201" s="9"/>
      <c r="BSA201" s="9"/>
      <c r="BSB201" s="9"/>
      <c r="BSC201" s="9"/>
      <c r="BSD201" s="9"/>
      <c r="BSE201" s="9"/>
      <c r="BSF201" s="9"/>
      <c r="BSG201" s="9"/>
      <c r="BSH201" s="9"/>
      <c r="BSI201" s="9"/>
      <c r="BSJ201" s="9"/>
      <c r="BSK201" s="9"/>
      <c r="BSL201" s="9"/>
      <c r="BSM201" s="9"/>
      <c r="BSN201" s="9"/>
      <c r="BSO201" s="9"/>
      <c r="BSP201" s="9"/>
      <c r="BSQ201" s="9"/>
      <c r="BSR201" s="9"/>
      <c r="BSS201" s="9"/>
      <c r="BST201" s="9"/>
      <c r="BSU201" s="9"/>
      <c r="BSV201" s="9"/>
      <c r="BSW201" s="9"/>
      <c r="BSX201" s="9"/>
      <c r="BSY201" s="9"/>
      <c r="BSZ201" s="9"/>
      <c r="BTA201" s="9"/>
      <c r="BTB201" s="9"/>
      <c r="BTC201" s="9"/>
      <c r="BTD201" s="9"/>
      <c r="BTE201" s="9"/>
      <c r="BTF201" s="9"/>
      <c r="BTG201" s="9"/>
      <c r="BTH201" s="9"/>
      <c r="BTI201" s="9"/>
      <c r="BTJ201" s="9"/>
      <c r="BTK201" s="9"/>
      <c r="BTL201" s="9"/>
      <c r="BTM201" s="9"/>
      <c r="BTN201" s="9"/>
      <c r="BTO201" s="9"/>
      <c r="BTP201" s="9"/>
      <c r="BTQ201" s="9"/>
      <c r="BTR201" s="9"/>
      <c r="BTS201" s="9"/>
      <c r="BTT201" s="9"/>
      <c r="BTU201" s="9"/>
      <c r="BTV201" s="9"/>
      <c r="BTW201" s="9"/>
      <c r="BTX201" s="9"/>
      <c r="BTY201" s="9"/>
      <c r="BTZ201" s="9"/>
      <c r="BUA201" s="9"/>
      <c r="BUB201" s="9"/>
      <c r="BUC201" s="9"/>
      <c r="BUD201" s="9"/>
      <c r="BUE201" s="9"/>
      <c r="BUF201" s="9"/>
      <c r="BUG201" s="9"/>
      <c r="BUH201" s="9"/>
      <c r="BUI201" s="9"/>
      <c r="BUJ201" s="9"/>
      <c r="BUK201" s="9"/>
      <c r="BUL201" s="9"/>
      <c r="BUM201" s="9"/>
      <c r="BUN201" s="9"/>
      <c r="BUO201" s="9"/>
      <c r="BUP201" s="9"/>
      <c r="BUQ201" s="9"/>
      <c r="BUR201" s="9"/>
      <c r="BUS201" s="9"/>
      <c r="BUT201" s="9"/>
      <c r="BUU201" s="9"/>
      <c r="BUV201" s="9"/>
      <c r="BUW201" s="9"/>
      <c r="BUX201" s="9"/>
      <c r="BUY201" s="9"/>
      <c r="BUZ201" s="9"/>
      <c r="BVA201" s="9"/>
      <c r="BVB201" s="9"/>
      <c r="BVC201" s="9"/>
      <c r="BVD201" s="9"/>
      <c r="BVE201" s="9"/>
      <c r="BVF201" s="9"/>
      <c r="BVG201" s="9"/>
      <c r="BVH201" s="9"/>
      <c r="BVI201" s="9"/>
      <c r="BVJ201" s="9"/>
      <c r="BVK201" s="9"/>
      <c r="BVL201" s="9"/>
      <c r="BVM201" s="9"/>
      <c r="BVN201" s="9"/>
      <c r="BVO201" s="9"/>
      <c r="BVP201" s="9"/>
      <c r="BVQ201" s="9"/>
      <c r="BVR201" s="9"/>
      <c r="BVS201" s="9"/>
      <c r="BVT201" s="9"/>
      <c r="BVU201" s="9"/>
      <c r="BVV201" s="9"/>
      <c r="BVW201" s="9"/>
      <c r="BVX201" s="9"/>
      <c r="BVY201" s="9"/>
      <c r="BVZ201" s="9"/>
      <c r="BWA201" s="9"/>
      <c r="BWB201" s="9"/>
      <c r="BWC201" s="9"/>
      <c r="BWD201" s="9"/>
      <c r="BWE201" s="9"/>
      <c r="BWF201" s="9"/>
      <c r="BWG201" s="9"/>
      <c r="BWH201" s="9"/>
      <c r="BWI201" s="9"/>
      <c r="BWJ201" s="9"/>
      <c r="BWK201" s="9"/>
      <c r="BWL201" s="9"/>
      <c r="BWM201" s="9"/>
      <c r="BWN201" s="9"/>
      <c r="BWO201" s="9"/>
      <c r="BWP201" s="9"/>
      <c r="BWQ201" s="9"/>
      <c r="BWR201" s="9"/>
      <c r="BWS201" s="9"/>
      <c r="BWT201" s="9"/>
      <c r="BWU201" s="9"/>
      <c r="BWV201" s="9"/>
      <c r="BWW201" s="9"/>
      <c r="BWX201" s="9"/>
      <c r="BWY201" s="9"/>
      <c r="BWZ201" s="9"/>
      <c r="BXA201" s="9"/>
      <c r="BXB201" s="9"/>
      <c r="BXC201" s="9"/>
      <c r="BXD201" s="9"/>
      <c r="BXE201" s="9"/>
      <c r="BXF201" s="9"/>
      <c r="BXG201" s="9"/>
      <c r="BXH201" s="9"/>
      <c r="BXI201" s="9"/>
      <c r="BXJ201" s="9"/>
      <c r="BXK201" s="9"/>
      <c r="BXL201" s="9"/>
      <c r="BXM201" s="9"/>
      <c r="BXN201" s="9"/>
      <c r="BXO201" s="9"/>
      <c r="BXP201" s="9"/>
      <c r="BXQ201" s="9"/>
      <c r="BXR201" s="9"/>
      <c r="BXS201" s="9"/>
      <c r="BXT201" s="9"/>
      <c r="BXU201" s="9"/>
      <c r="BXV201" s="9"/>
      <c r="BXW201" s="9"/>
      <c r="BXX201" s="9"/>
      <c r="BXY201" s="9"/>
      <c r="BXZ201" s="9"/>
      <c r="BYA201" s="9"/>
      <c r="BYB201" s="9"/>
      <c r="BYC201" s="9"/>
      <c r="BYD201" s="9"/>
      <c r="BYE201" s="9"/>
      <c r="BYF201" s="9"/>
      <c r="BYG201" s="9"/>
      <c r="BYH201" s="9"/>
      <c r="BYI201" s="9"/>
      <c r="BYJ201" s="9"/>
      <c r="BYK201" s="9"/>
      <c r="BYL201" s="9"/>
      <c r="BYM201" s="9"/>
      <c r="BYN201" s="9"/>
      <c r="BYO201" s="9"/>
      <c r="BYP201" s="9"/>
      <c r="BYQ201" s="9"/>
      <c r="BYR201" s="9"/>
      <c r="BYS201" s="9"/>
      <c r="BYT201" s="9"/>
      <c r="BYU201" s="9"/>
      <c r="BYV201" s="9"/>
      <c r="BYW201" s="9"/>
      <c r="BYX201" s="9"/>
      <c r="BYY201" s="9"/>
      <c r="BYZ201" s="9"/>
      <c r="BZA201" s="9"/>
      <c r="BZB201" s="9"/>
      <c r="BZC201" s="9"/>
      <c r="BZD201" s="9"/>
      <c r="BZE201" s="9"/>
      <c r="BZF201" s="9"/>
      <c r="BZG201" s="9"/>
      <c r="BZH201" s="9"/>
      <c r="BZI201" s="9"/>
      <c r="BZJ201" s="9"/>
      <c r="BZK201" s="9"/>
      <c r="BZL201" s="9"/>
      <c r="BZM201" s="9"/>
      <c r="BZN201" s="9"/>
      <c r="BZO201" s="9"/>
      <c r="BZP201" s="9"/>
      <c r="BZQ201" s="9"/>
      <c r="BZR201" s="9"/>
      <c r="BZS201" s="9"/>
      <c r="BZT201" s="9"/>
      <c r="BZU201" s="9"/>
      <c r="BZV201" s="9"/>
      <c r="BZW201" s="9"/>
      <c r="BZX201" s="9"/>
      <c r="BZY201" s="9"/>
      <c r="BZZ201" s="9"/>
      <c r="CAA201" s="9"/>
      <c r="CAB201" s="9"/>
      <c r="CAC201" s="9"/>
      <c r="CAD201" s="9"/>
      <c r="CAE201" s="9"/>
      <c r="CAF201" s="9"/>
      <c r="CAG201" s="9"/>
      <c r="CAH201" s="9"/>
      <c r="CAI201" s="9"/>
      <c r="CAJ201" s="9"/>
      <c r="CAK201" s="9"/>
      <c r="CAL201" s="9"/>
      <c r="CAM201" s="9"/>
      <c r="CAN201" s="9"/>
      <c r="CAO201" s="9"/>
      <c r="CAP201" s="9"/>
      <c r="CAQ201" s="9"/>
      <c r="CAR201" s="9"/>
      <c r="CAS201" s="9"/>
      <c r="CAT201" s="9"/>
      <c r="CAU201" s="9"/>
      <c r="CAV201" s="9"/>
      <c r="CAW201" s="9"/>
      <c r="CAX201" s="9"/>
      <c r="CAY201" s="9"/>
      <c r="CAZ201" s="9"/>
      <c r="CBA201" s="9"/>
      <c r="CBB201" s="9"/>
      <c r="CBC201" s="9"/>
      <c r="CBD201" s="9"/>
      <c r="CBE201" s="9"/>
      <c r="CBF201" s="9"/>
      <c r="CBG201" s="9"/>
      <c r="CBH201" s="9"/>
      <c r="CBI201" s="9"/>
      <c r="CBJ201" s="9"/>
      <c r="CBK201" s="9"/>
      <c r="CBL201" s="9"/>
      <c r="CBM201" s="9"/>
      <c r="CBN201" s="9"/>
      <c r="CBO201" s="9"/>
      <c r="CBP201" s="9"/>
      <c r="CBQ201" s="9"/>
      <c r="CBR201" s="9"/>
      <c r="CBS201" s="9"/>
      <c r="CBT201" s="9"/>
      <c r="CBU201" s="9"/>
      <c r="CBV201" s="9"/>
      <c r="CBW201" s="9"/>
      <c r="CBX201" s="9"/>
      <c r="CBY201" s="9"/>
      <c r="CBZ201" s="9"/>
      <c r="CCA201" s="9"/>
      <c r="CCB201" s="9"/>
      <c r="CCC201" s="9"/>
      <c r="CCD201" s="9"/>
      <c r="CCE201" s="9"/>
      <c r="CCF201" s="9"/>
      <c r="CCG201" s="9"/>
      <c r="CCH201" s="9"/>
      <c r="CCI201" s="9"/>
      <c r="CCJ201" s="9"/>
      <c r="CCK201" s="9"/>
      <c r="CCL201" s="9"/>
      <c r="CCM201" s="9"/>
      <c r="CCN201" s="9"/>
      <c r="CCO201" s="9"/>
      <c r="CCP201" s="9"/>
      <c r="CCQ201" s="9"/>
      <c r="CCR201" s="9"/>
      <c r="CCS201" s="9"/>
      <c r="CCT201" s="9"/>
      <c r="CCU201" s="9"/>
      <c r="CCV201" s="9"/>
      <c r="CCW201" s="9"/>
      <c r="CCX201" s="9"/>
      <c r="CCY201" s="9"/>
      <c r="CCZ201" s="9"/>
      <c r="CDA201" s="9"/>
      <c r="CDB201" s="9"/>
      <c r="CDC201" s="9"/>
      <c r="CDD201" s="9"/>
      <c r="CDE201" s="9"/>
      <c r="CDF201" s="9"/>
      <c r="CDG201" s="9"/>
      <c r="CDH201" s="9"/>
      <c r="CDI201" s="9"/>
      <c r="CDJ201" s="9"/>
      <c r="CDK201" s="9"/>
      <c r="CDL201" s="9"/>
      <c r="CDM201" s="9"/>
      <c r="CDN201" s="9"/>
      <c r="CDO201" s="9"/>
      <c r="CDP201" s="9"/>
      <c r="CDQ201" s="9"/>
      <c r="CDR201" s="9"/>
      <c r="CDS201" s="9"/>
      <c r="CDT201" s="9"/>
      <c r="CDU201" s="9"/>
      <c r="CDV201" s="9"/>
      <c r="CDW201" s="9"/>
      <c r="CDX201" s="9"/>
      <c r="CDY201" s="9"/>
      <c r="CDZ201" s="9"/>
      <c r="CEA201" s="9"/>
      <c r="CEB201" s="9"/>
      <c r="CEC201" s="9"/>
      <c r="CED201" s="9"/>
      <c r="CEE201" s="9"/>
      <c r="CEF201" s="9"/>
      <c r="CEG201" s="9"/>
      <c r="CEH201" s="9"/>
      <c r="CEI201" s="9"/>
      <c r="CEJ201" s="9"/>
      <c r="CEK201" s="9"/>
      <c r="CEL201" s="9"/>
      <c r="CEM201" s="9"/>
      <c r="CEN201" s="9"/>
      <c r="CEO201" s="9"/>
      <c r="CEP201" s="9"/>
      <c r="CEQ201" s="9"/>
      <c r="CER201" s="9"/>
      <c r="CES201" s="9"/>
      <c r="CET201" s="9"/>
      <c r="CEU201" s="9"/>
      <c r="CEV201" s="9"/>
      <c r="CEW201" s="9"/>
      <c r="CEX201" s="9"/>
      <c r="CEY201" s="9"/>
      <c r="CEZ201" s="9"/>
      <c r="CFA201" s="9"/>
      <c r="CFB201" s="9"/>
      <c r="CFC201" s="9"/>
      <c r="CFD201" s="9"/>
      <c r="CFE201" s="9"/>
      <c r="CFF201" s="9"/>
      <c r="CFG201" s="9"/>
      <c r="CFH201" s="9"/>
      <c r="CFI201" s="9"/>
      <c r="CFJ201" s="9"/>
      <c r="CFK201" s="9"/>
      <c r="CFL201" s="9"/>
      <c r="CFM201" s="9"/>
      <c r="CFN201" s="9"/>
      <c r="CFO201" s="9"/>
      <c r="CFP201" s="9"/>
      <c r="CFQ201" s="9"/>
      <c r="CFR201" s="9"/>
      <c r="CFS201" s="9"/>
      <c r="CFT201" s="9"/>
      <c r="CFU201" s="9"/>
      <c r="CFV201" s="9"/>
      <c r="CFW201" s="9"/>
      <c r="CFX201" s="9"/>
      <c r="CFY201" s="9"/>
      <c r="CFZ201" s="9"/>
      <c r="CGA201" s="9"/>
      <c r="CGB201" s="9"/>
      <c r="CGC201" s="9"/>
      <c r="CGD201" s="9"/>
      <c r="CGE201" s="9"/>
      <c r="CGF201" s="9"/>
      <c r="CGG201" s="9"/>
      <c r="CGH201" s="9"/>
      <c r="CGI201" s="9"/>
      <c r="CGJ201" s="9"/>
      <c r="CGK201" s="9"/>
      <c r="CGL201" s="9"/>
      <c r="CGM201" s="9"/>
      <c r="CGN201" s="9"/>
      <c r="CGO201" s="9"/>
      <c r="CGP201" s="9"/>
      <c r="CGQ201" s="9"/>
      <c r="CGR201" s="9"/>
      <c r="CGS201" s="9"/>
      <c r="CGT201" s="9"/>
      <c r="CGU201" s="9"/>
      <c r="CGV201" s="9"/>
      <c r="CGW201" s="9"/>
      <c r="CGX201" s="9"/>
      <c r="CGY201" s="9"/>
      <c r="CGZ201" s="9"/>
      <c r="CHA201" s="9"/>
      <c r="CHB201" s="9"/>
      <c r="CHC201" s="9"/>
      <c r="CHD201" s="9"/>
      <c r="CHE201" s="9"/>
      <c r="CHF201" s="9"/>
      <c r="CHG201" s="9"/>
      <c r="CHH201" s="9"/>
      <c r="CHI201" s="9"/>
      <c r="CHJ201" s="9"/>
      <c r="CHK201" s="9"/>
      <c r="CHL201" s="9"/>
      <c r="CHM201" s="9"/>
      <c r="CHN201" s="9"/>
      <c r="CHO201" s="9"/>
      <c r="CHP201" s="9"/>
      <c r="CHQ201" s="9"/>
      <c r="CHR201" s="9"/>
      <c r="CHS201" s="9"/>
      <c r="CHT201" s="9"/>
      <c r="CHU201" s="9"/>
      <c r="CHV201" s="9"/>
      <c r="CHW201" s="9"/>
      <c r="CHX201" s="9"/>
      <c r="CHY201" s="9"/>
      <c r="CHZ201" s="9"/>
      <c r="CIA201" s="9"/>
      <c r="CIB201" s="9"/>
      <c r="CIC201" s="9"/>
      <c r="CID201" s="9"/>
      <c r="CIE201" s="9"/>
      <c r="CIF201" s="9"/>
      <c r="CIG201" s="9"/>
      <c r="CIH201" s="9"/>
      <c r="CII201" s="9"/>
      <c r="CIJ201" s="9"/>
      <c r="CIK201" s="9"/>
      <c r="CIL201" s="9"/>
      <c r="CIM201" s="9"/>
      <c r="CIN201" s="9"/>
      <c r="CIO201" s="9"/>
      <c r="CIP201" s="9"/>
      <c r="CIQ201" s="9"/>
      <c r="CIR201" s="9"/>
      <c r="CIS201" s="9"/>
      <c r="CIT201" s="9"/>
      <c r="CIU201" s="9"/>
      <c r="CIV201" s="9"/>
      <c r="CIW201" s="9"/>
      <c r="CIX201" s="9"/>
      <c r="CIY201" s="9"/>
      <c r="CIZ201" s="9"/>
      <c r="CJA201" s="9"/>
      <c r="CJB201" s="9"/>
      <c r="CJC201" s="9"/>
      <c r="CJD201" s="9"/>
      <c r="CJE201" s="9"/>
      <c r="CJF201" s="9"/>
      <c r="CJG201" s="9"/>
      <c r="CJH201" s="9"/>
      <c r="CJI201" s="9"/>
      <c r="CJJ201" s="9"/>
      <c r="CJK201" s="9"/>
      <c r="CJL201" s="9"/>
      <c r="CJM201" s="9"/>
      <c r="CJN201" s="9"/>
      <c r="CJO201" s="9"/>
      <c r="CJP201" s="9"/>
      <c r="CJQ201" s="9"/>
      <c r="CJR201" s="9"/>
      <c r="CJS201" s="9"/>
      <c r="CJT201" s="9"/>
      <c r="CJU201" s="9"/>
      <c r="CJV201" s="9"/>
      <c r="CJW201" s="9"/>
      <c r="CJX201" s="9"/>
      <c r="CJY201" s="9"/>
      <c r="CJZ201" s="9"/>
      <c r="CKA201" s="9"/>
      <c r="CKB201" s="9"/>
      <c r="CKC201" s="9"/>
      <c r="CKD201" s="9"/>
      <c r="CKE201" s="9"/>
      <c r="CKF201" s="9"/>
      <c r="CKG201" s="9"/>
      <c r="CKH201" s="9"/>
      <c r="CKI201" s="9"/>
      <c r="CKJ201" s="9"/>
      <c r="CKK201" s="9"/>
      <c r="CKL201" s="9"/>
      <c r="CKM201" s="9"/>
      <c r="CKN201" s="9"/>
      <c r="CKO201" s="9"/>
      <c r="CKP201" s="9"/>
      <c r="CKQ201" s="9"/>
      <c r="CKR201" s="9"/>
      <c r="CKS201" s="9"/>
      <c r="CKT201" s="9"/>
      <c r="CKU201" s="9"/>
      <c r="CKV201" s="9"/>
      <c r="CKW201" s="9"/>
      <c r="CKX201" s="9"/>
      <c r="CKY201" s="9"/>
      <c r="CKZ201" s="9"/>
      <c r="CLA201" s="9"/>
      <c r="CLB201" s="9"/>
      <c r="CLC201" s="9"/>
      <c r="CLD201" s="9"/>
      <c r="CLE201" s="9"/>
      <c r="CLF201" s="9"/>
      <c r="CLG201" s="9"/>
      <c r="CLH201" s="9"/>
      <c r="CLI201" s="9"/>
      <c r="CLJ201" s="9"/>
      <c r="CLK201" s="9"/>
      <c r="CLL201" s="9"/>
      <c r="CLM201" s="9"/>
      <c r="CLN201" s="9"/>
      <c r="CLO201" s="9"/>
      <c r="CLP201" s="9"/>
      <c r="CLQ201" s="9"/>
      <c r="CLR201" s="9"/>
      <c r="CLS201" s="9"/>
      <c r="CLT201" s="9"/>
      <c r="CLU201" s="9"/>
      <c r="CLV201" s="9"/>
      <c r="CLW201" s="9"/>
      <c r="CLX201" s="9"/>
      <c r="CLY201" s="9"/>
      <c r="CLZ201" s="9"/>
      <c r="CMA201" s="9"/>
      <c r="CMB201" s="9"/>
      <c r="CMC201" s="9"/>
      <c r="CMD201" s="9"/>
      <c r="CME201" s="9"/>
      <c r="CMF201" s="9"/>
      <c r="CMG201" s="9"/>
      <c r="CMH201" s="9"/>
      <c r="CMI201" s="9"/>
      <c r="CMJ201" s="9"/>
      <c r="CMK201" s="9"/>
      <c r="CML201" s="9"/>
      <c r="CMM201" s="9"/>
      <c r="CMN201" s="9"/>
      <c r="CMO201" s="9"/>
      <c r="CMP201" s="9"/>
      <c r="CMQ201" s="9"/>
      <c r="CMR201" s="9"/>
      <c r="CMS201" s="9"/>
      <c r="CMT201" s="9"/>
      <c r="CMU201" s="9"/>
      <c r="CMV201" s="9"/>
      <c r="CMW201" s="9"/>
      <c r="CMX201" s="9"/>
      <c r="CMY201" s="9"/>
      <c r="CMZ201" s="9"/>
      <c r="CNA201" s="9"/>
      <c r="CNB201" s="9"/>
      <c r="CNC201" s="9"/>
      <c r="CND201" s="9"/>
      <c r="CNE201" s="9"/>
      <c r="CNF201" s="9"/>
      <c r="CNG201" s="9"/>
      <c r="CNH201" s="9"/>
      <c r="CNI201" s="9"/>
      <c r="CNJ201" s="9"/>
      <c r="CNK201" s="9"/>
      <c r="CNL201" s="9"/>
      <c r="CNM201" s="9"/>
      <c r="CNN201" s="9"/>
      <c r="CNO201" s="9"/>
      <c r="CNP201" s="9"/>
      <c r="CNQ201" s="9"/>
      <c r="CNR201" s="9"/>
      <c r="CNS201" s="9"/>
      <c r="CNT201" s="9"/>
      <c r="CNU201" s="9"/>
      <c r="CNV201" s="9"/>
      <c r="CNW201" s="9"/>
      <c r="CNX201" s="9"/>
      <c r="CNY201" s="9"/>
      <c r="CNZ201" s="9"/>
      <c r="COA201" s="9"/>
      <c r="COB201" s="9"/>
      <c r="COC201" s="9"/>
      <c r="COD201" s="9"/>
      <c r="COE201" s="9"/>
      <c r="COF201" s="9"/>
      <c r="COG201" s="9"/>
      <c r="COH201" s="9"/>
      <c r="COI201" s="9"/>
      <c r="COJ201" s="9"/>
      <c r="COK201" s="9"/>
      <c r="COL201" s="9"/>
      <c r="COM201" s="9"/>
      <c r="CON201" s="9"/>
      <c r="COO201" s="9"/>
      <c r="COP201" s="9"/>
      <c r="COQ201" s="9"/>
      <c r="COR201" s="9"/>
      <c r="COS201" s="9"/>
      <c r="COT201" s="9"/>
      <c r="COU201" s="9"/>
      <c r="COV201" s="9"/>
      <c r="COW201" s="9"/>
      <c r="COX201" s="9"/>
      <c r="COY201" s="9"/>
      <c r="COZ201" s="9"/>
      <c r="CPA201" s="9"/>
      <c r="CPB201" s="9"/>
      <c r="CPC201" s="9"/>
      <c r="CPD201" s="9"/>
      <c r="CPE201" s="9"/>
      <c r="CPF201" s="9"/>
      <c r="CPG201" s="9"/>
      <c r="CPH201" s="9"/>
      <c r="CPI201" s="9"/>
      <c r="CPJ201" s="9"/>
      <c r="CPK201" s="9"/>
      <c r="CPL201" s="9"/>
      <c r="CPM201" s="9"/>
      <c r="CPN201" s="9"/>
      <c r="CPO201" s="9"/>
      <c r="CPP201" s="9"/>
      <c r="CPQ201" s="9"/>
      <c r="CPR201" s="9"/>
      <c r="CPS201" s="9"/>
      <c r="CPT201" s="9"/>
      <c r="CPU201" s="9"/>
      <c r="CPV201" s="9"/>
      <c r="CPW201" s="9"/>
      <c r="CPX201" s="9"/>
      <c r="CPY201" s="9"/>
      <c r="CPZ201" s="9"/>
      <c r="CQA201" s="9"/>
      <c r="CQB201" s="9"/>
      <c r="CQC201" s="9"/>
      <c r="CQD201" s="9"/>
      <c r="CQE201" s="9"/>
      <c r="CQF201" s="9"/>
      <c r="CQG201" s="9"/>
      <c r="CQH201" s="9"/>
      <c r="CQI201" s="9"/>
      <c r="CQJ201" s="9"/>
      <c r="CQK201" s="9"/>
      <c r="CQL201" s="9"/>
      <c r="CQM201" s="9"/>
      <c r="CQN201" s="9"/>
      <c r="CQO201" s="9"/>
      <c r="CQP201" s="9"/>
      <c r="CQQ201" s="9"/>
      <c r="CQR201" s="9"/>
      <c r="CQS201" s="9"/>
      <c r="CQT201" s="9"/>
      <c r="CQU201" s="9"/>
      <c r="CQV201" s="9"/>
      <c r="CQW201" s="9"/>
      <c r="CQX201" s="9"/>
      <c r="CQY201" s="9"/>
      <c r="CQZ201" s="9"/>
      <c r="CRA201" s="9"/>
      <c r="CRB201" s="9"/>
      <c r="CRC201" s="9"/>
      <c r="CRD201" s="9"/>
      <c r="CRE201" s="9"/>
      <c r="CRF201" s="9"/>
      <c r="CRG201" s="9"/>
      <c r="CRH201" s="9"/>
      <c r="CRI201" s="9"/>
      <c r="CRJ201" s="9"/>
      <c r="CRK201" s="9"/>
      <c r="CRL201" s="9"/>
      <c r="CRM201" s="9"/>
      <c r="CRN201" s="9"/>
      <c r="CRO201" s="9"/>
      <c r="CRP201" s="9"/>
      <c r="CRQ201" s="9"/>
      <c r="CRR201" s="9"/>
      <c r="CRS201" s="9"/>
      <c r="CRT201" s="9"/>
      <c r="CRU201" s="9"/>
      <c r="CRV201" s="9"/>
      <c r="CRW201" s="9"/>
      <c r="CRX201" s="9"/>
      <c r="CRY201" s="9"/>
      <c r="CRZ201" s="9"/>
      <c r="CSA201" s="9"/>
      <c r="CSB201" s="9"/>
      <c r="CSC201" s="9"/>
      <c r="CSD201" s="9"/>
      <c r="CSE201" s="9"/>
      <c r="CSF201" s="9"/>
      <c r="CSG201" s="9"/>
      <c r="CSH201" s="9"/>
      <c r="CSI201" s="9"/>
      <c r="CSJ201" s="9"/>
      <c r="CSK201" s="9"/>
      <c r="CSL201" s="9"/>
      <c r="CSM201" s="9"/>
      <c r="CSN201" s="9"/>
      <c r="CSO201" s="9"/>
      <c r="CSP201" s="9"/>
      <c r="CSQ201" s="9"/>
      <c r="CSR201" s="9"/>
      <c r="CSS201" s="9"/>
      <c r="CST201" s="9"/>
      <c r="CSU201" s="9"/>
      <c r="CSV201" s="9"/>
      <c r="CSW201" s="9"/>
      <c r="CSX201" s="9"/>
      <c r="CSY201" s="9"/>
      <c r="CSZ201" s="9"/>
      <c r="CTA201" s="9"/>
      <c r="CTB201" s="9"/>
      <c r="CTC201" s="9"/>
      <c r="CTD201" s="9"/>
      <c r="CTE201" s="9"/>
      <c r="CTF201" s="9"/>
      <c r="CTG201" s="9"/>
      <c r="CTH201" s="9"/>
      <c r="CTI201" s="9"/>
      <c r="CTJ201" s="9"/>
      <c r="CTK201" s="9"/>
      <c r="CTL201" s="9"/>
      <c r="CTM201" s="9"/>
      <c r="CTN201" s="9"/>
      <c r="CTO201" s="9"/>
      <c r="CTP201" s="9"/>
      <c r="CTQ201" s="9"/>
      <c r="CTR201" s="9"/>
      <c r="CTS201" s="9"/>
      <c r="CTT201" s="9"/>
      <c r="CTU201" s="9"/>
      <c r="CTV201" s="9"/>
      <c r="CTW201" s="9"/>
      <c r="CTX201" s="9"/>
      <c r="CTY201" s="9"/>
      <c r="CTZ201" s="9"/>
      <c r="CUA201" s="9"/>
      <c r="CUB201" s="9"/>
      <c r="CUC201" s="9"/>
      <c r="CUD201" s="9"/>
      <c r="CUE201" s="9"/>
      <c r="CUF201" s="9"/>
      <c r="CUG201" s="9"/>
      <c r="CUH201" s="9"/>
      <c r="CUI201" s="9"/>
      <c r="CUJ201" s="9"/>
      <c r="CUK201" s="9"/>
      <c r="CUL201" s="9"/>
      <c r="CUM201" s="9"/>
      <c r="CUN201" s="9"/>
      <c r="CUO201" s="9"/>
      <c r="CUP201" s="9"/>
      <c r="CUQ201" s="9"/>
      <c r="CUR201" s="9"/>
      <c r="CUS201" s="9"/>
      <c r="CUT201" s="9"/>
      <c r="CUU201" s="9"/>
      <c r="CUV201" s="9"/>
      <c r="CUW201" s="9"/>
      <c r="CUX201" s="9"/>
      <c r="CUY201" s="9"/>
      <c r="CUZ201" s="9"/>
      <c r="CVA201" s="9"/>
      <c r="CVB201" s="9"/>
      <c r="CVC201" s="9"/>
      <c r="CVD201" s="9"/>
      <c r="CVE201" s="9"/>
      <c r="CVF201" s="9"/>
      <c r="CVG201" s="9"/>
      <c r="CVH201" s="9"/>
      <c r="CVI201" s="9"/>
      <c r="CVJ201" s="9"/>
      <c r="CVK201" s="9"/>
      <c r="CVL201" s="9"/>
      <c r="CVM201" s="9"/>
      <c r="CVN201" s="9"/>
      <c r="CVO201" s="9"/>
      <c r="CVP201" s="9"/>
      <c r="CVQ201" s="9"/>
      <c r="CVR201" s="9"/>
      <c r="CVS201" s="9"/>
      <c r="CVT201" s="9"/>
      <c r="CVU201" s="9"/>
      <c r="CVV201" s="9"/>
      <c r="CVW201" s="9"/>
      <c r="CVX201" s="9"/>
      <c r="CVY201" s="9"/>
      <c r="CVZ201" s="9"/>
      <c r="CWA201" s="9"/>
      <c r="CWB201" s="9"/>
      <c r="CWC201" s="9"/>
      <c r="CWD201" s="9"/>
      <c r="CWE201" s="9"/>
      <c r="CWF201" s="9"/>
      <c r="CWG201" s="9"/>
      <c r="CWH201" s="9"/>
      <c r="CWI201" s="9"/>
      <c r="CWJ201" s="9"/>
      <c r="CWK201" s="9"/>
      <c r="CWL201" s="9"/>
      <c r="CWM201" s="9"/>
      <c r="CWN201" s="9"/>
      <c r="CWO201" s="9"/>
      <c r="CWP201" s="9"/>
      <c r="CWQ201" s="9"/>
      <c r="CWR201" s="9"/>
      <c r="CWS201" s="9"/>
      <c r="CWT201" s="9"/>
      <c r="CWU201" s="9"/>
      <c r="CWV201" s="9"/>
      <c r="CWW201" s="9"/>
      <c r="CWX201" s="9"/>
      <c r="CWY201" s="9"/>
      <c r="CWZ201" s="9"/>
      <c r="CXA201" s="9"/>
      <c r="CXB201" s="9"/>
      <c r="CXC201" s="9"/>
      <c r="CXD201" s="9"/>
      <c r="CXE201" s="9"/>
      <c r="CXF201" s="9"/>
      <c r="CXG201" s="9"/>
      <c r="CXH201" s="9"/>
      <c r="CXI201" s="9"/>
      <c r="CXJ201" s="9"/>
      <c r="CXK201" s="9"/>
      <c r="CXL201" s="9"/>
      <c r="CXM201" s="9"/>
      <c r="CXN201" s="9"/>
      <c r="CXO201" s="9"/>
      <c r="CXP201" s="9"/>
      <c r="CXQ201" s="9"/>
      <c r="CXR201" s="9"/>
      <c r="CXS201" s="9"/>
      <c r="CXT201" s="9"/>
      <c r="CXU201" s="9"/>
      <c r="CXV201" s="9"/>
      <c r="CXW201" s="9"/>
      <c r="CXX201" s="9"/>
      <c r="CXY201" s="9"/>
      <c r="CXZ201" s="9"/>
      <c r="CYA201" s="9"/>
      <c r="CYB201" s="9"/>
      <c r="CYC201" s="9"/>
      <c r="CYD201" s="9"/>
      <c r="CYE201" s="9"/>
      <c r="CYF201" s="9"/>
      <c r="CYG201" s="9"/>
      <c r="CYH201" s="9"/>
      <c r="CYI201" s="9"/>
      <c r="CYJ201" s="9"/>
      <c r="CYK201" s="9"/>
      <c r="CYL201" s="9"/>
      <c r="CYM201" s="9"/>
      <c r="CYN201" s="9"/>
      <c r="CYO201" s="9"/>
      <c r="CYP201" s="9"/>
      <c r="CYQ201" s="9"/>
      <c r="CYR201" s="9"/>
      <c r="CYS201" s="9"/>
      <c r="CYT201" s="9"/>
      <c r="CYU201" s="9"/>
      <c r="CYV201" s="9"/>
      <c r="CYW201" s="9"/>
      <c r="CYX201" s="9"/>
      <c r="CYY201" s="9"/>
      <c r="CYZ201" s="9"/>
      <c r="CZA201" s="9"/>
      <c r="CZB201" s="9"/>
      <c r="CZC201" s="9"/>
      <c r="CZD201" s="9"/>
      <c r="CZE201" s="9"/>
      <c r="CZF201" s="9"/>
      <c r="CZG201" s="9"/>
      <c r="CZH201" s="9"/>
      <c r="CZI201" s="9"/>
      <c r="CZJ201" s="9"/>
      <c r="CZK201" s="9"/>
      <c r="CZL201" s="9"/>
      <c r="CZM201" s="9"/>
      <c r="CZN201" s="9"/>
      <c r="CZO201" s="9"/>
      <c r="CZP201" s="9"/>
      <c r="CZQ201" s="9"/>
      <c r="CZR201" s="9"/>
      <c r="CZS201" s="9"/>
      <c r="CZT201" s="9"/>
      <c r="CZU201" s="9"/>
      <c r="CZV201" s="9"/>
      <c r="CZW201" s="9"/>
      <c r="CZX201" s="9"/>
      <c r="CZY201" s="9"/>
      <c r="CZZ201" s="9"/>
      <c r="DAA201" s="9"/>
      <c r="DAB201" s="9"/>
      <c r="DAC201" s="9"/>
      <c r="DAD201" s="9"/>
      <c r="DAE201" s="9"/>
      <c r="DAF201" s="9"/>
      <c r="DAG201" s="9"/>
      <c r="DAH201" s="9"/>
      <c r="DAI201" s="9"/>
      <c r="DAJ201" s="9"/>
      <c r="DAK201" s="9"/>
      <c r="DAL201" s="9"/>
      <c r="DAM201" s="9"/>
      <c r="DAN201" s="9"/>
      <c r="DAO201" s="9"/>
      <c r="DAP201" s="9"/>
      <c r="DAQ201" s="9"/>
      <c r="DAR201" s="9"/>
      <c r="DAS201" s="9"/>
      <c r="DAT201" s="9"/>
      <c r="DAU201" s="9"/>
      <c r="DAV201" s="9"/>
      <c r="DAW201" s="9"/>
      <c r="DAX201" s="9"/>
      <c r="DAY201" s="9"/>
      <c r="DAZ201" s="9"/>
      <c r="DBA201" s="9"/>
      <c r="DBB201" s="9"/>
      <c r="DBC201" s="9"/>
      <c r="DBD201" s="9"/>
      <c r="DBE201" s="9"/>
      <c r="DBF201" s="9"/>
      <c r="DBG201" s="9"/>
      <c r="DBH201" s="9"/>
      <c r="DBI201" s="9"/>
      <c r="DBJ201" s="9"/>
      <c r="DBK201" s="9"/>
      <c r="DBL201" s="9"/>
      <c r="DBM201" s="9"/>
      <c r="DBN201" s="9"/>
      <c r="DBO201" s="9"/>
      <c r="DBP201" s="9"/>
      <c r="DBQ201" s="9"/>
      <c r="DBR201" s="9"/>
      <c r="DBS201" s="9"/>
      <c r="DBT201" s="9"/>
      <c r="DBU201" s="9"/>
      <c r="DBV201" s="9"/>
      <c r="DBW201" s="9"/>
      <c r="DBX201" s="9"/>
      <c r="DBY201" s="9"/>
      <c r="DBZ201" s="9"/>
      <c r="DCA201" s="9"/>
      <c r="DCB201" s="9"/>
      <c r="DCC201" s="9"/>
      <c r="DCD201" s="9"/>
      <c r="DCE201" s="9"/>
      <c r="DCF201" s="9"/>
      <c r="DCG201" s="9"/>
      <c r="DCH201" s="9"/>
      <c r="DCI201" s="9"/>
      <c r="DCJ201" s="9"/>
      <c r="DCK201" s="9"/>
      <c r="DCL201" s="9"/>
      <c r="DCM201" s="9"/>
      <c r="DCN201" s="9"/>
      <c r="DCO201" s="9"/>
      <c r="DCP201" s="9"/>
      <c r="DCQ201" s="9"/>
      <c r="DCR201" s="9"/>
      <c r="DCS201" s="9"/>
      <c r="DCT201" s="9"/>
      <c r="DCU201" s="9"/>
      <c r="DCV201" s="9"/>
      <c r="DCW201" s="9"/>
      <c r="DCX201" s="9"/>
      <c r="DCY201" s="9"/>
      <c r="DCZ201" s="9"/>
      <c r="DDA201" s="9"/>
      <c r="DDB201" s="9"/>
      <c r="DDC201" s="9"/>
      <c r="DDD201" s="9"/>
      <c r="DDE201" s="9"/>
      <c r="DDF201" s="9"/>
      <c r="DDG201" s="9"/>
      <c r="DDH201" s="9"/>
      <c r="DDI201" s="9"/>
      <c r="DDJ201" s="9"/>
      <c r="DDK201" s="9"/>
      <c r="DDL201" s="9"/>
      <c r="DDM201" s="9"/>
      <c r="DDN201" s="9"/>
      <c r="DDO201" s="9"/>
      <c r="DDP201" s="9"/>
      <c r="DDQ201" s="9"/>
      <c r="DDR201" s="9"/>
      <c r="DDS201" s="9"/>
      <c r="DDT201" s="9"/>
      <c r="DDU201" s="9"/>
      <c r="DDV201" s="9"/>
      <c r="DDW201" s="9"/>
      <c r="DDX201" s="9"/>
      <c r="DDY201" s="9"/>
      <c r="DDZ201" s="9"/>
      <c r="DEA201" s="9"/>
      <c r="DEB201" s="9"/>
      <c r="DEC201" s="9"/>
      <c r="DED201" s="9"/>
      <c r="DEE201" s="9"/>
      <c r="DEF201" s="9"/>
      <c r="DEG201" s="9"/>
      <c r="DEH201" s="9"/>
      <c r="DEI201" s="9"/>
      <c r="DEJ201" s="9"/>
      <c r="DEK201" s="9"/>
      <c r="DEL201" s="9"/>
      <c r="DEM201" s="9"/>
      <c r="DEN201" s="9"/>
      <c r="DEO201" s="9"/>
      <c r="DEP201" s="9"/>
      <c r="DEQ201" s="9"/>
      <c r="DER201" s="9"/>
      <c r="DES201" s="9"/>
      <c r="DET201" s="9"/>
      <c r="DEU201" s="9"/>
      <c r="DEV201" s="9"/>
      <c r="DEW201" s="9"/>
      <c r="DEX201" s="9"/>
      <c r="DEY201" s="9"/>
      <c r="DEZ201" s="9"/>
      <c r="DFA201" s="9"/>
      <c r="DFB201" s="9"/>
      <c r="DFC201" s="9"/>
      <c r="DFD201" s="9"/>
      <c r="DFE201" s="9"/>
      <c r="DFF201" s="9"/>
      <c r="DFG201" s="9"/>
      <c r="DFH201" s="9"/>
      <c r="DFI201" s="9"/>
      <c r="DFJ201" s="9"/>
      <c r="DFK201" s="9"/>
      <c r="DFL201" s="9"/>
      <c r="DFM201" s="9"/>
      <c r="DFN201" s="9"/>
      <c r="DFO201" s="9"/>
      <c r="DFP201" s="9"/>
      <c r="DFQ201" s="9"/>
      <c r="DFR201" s="9"/>
      <c r="DFS201" s="9"/>
      <c r="DFT201" s="9"/>
      <c r="DFU201" s="9"/>
      <c r="DFV201" s="9"/>
      <c r="DFW201" s="9"/>
      <c r="DFX201" s="9"/>
      <c r="DFY201" s="9"/>
      <c r="DFZ201" s="9"/>
      <c r="DGA201" s="9"/>
      <c r="DGB201" s="9"/>
      <c r="DGC201" s="9"/>
      <c r="DGD201" s="9"/>
      <c r="DGE201" s="9"/>
      <c r="DGF201" s="9"/>
      <c r="DGG201" s="9"/>
      <c r="DGH201" s="9"/>
      <c r="DGI201" s="9"/>
      <c r="DGJ201" s="9"/>
      <c r="DGK201" s="9"/>
      <c r="DGL201" s="9"/>
      <c r="DGM201" s="9"/>
      <c r="DGN201" s="9"/>
      <c r="DGO201" s="9"/>
      <c r="DGP201" s="9"/>
      <c r="DGQ201" s="9"/>
      <c r="DGR201" s="9"/>
      <c r="DGS201" s="9"/>
      <c r="DGT201" s="9"/>
      <c r="DGU201" s="9"/>
      <c r="DGV201" s="9"/>
      <c r="DGW201" s="9"/>
      <c r="DGX201" s="9"/>
      <c r="DGY201" s="9"/>
      <c r="DGZ201" s="9"/>
      <c r="DHA201" s="9"/>
      <c r="DHB201" s="9"/>
      <c r="DHC201" s="9"/>
      <c r="DHD201" s="9"/>
      <c r="DHE201" s="9"/>
      <c r="DHF201" s="9"/>
      <c r="DHG201" s="9"/>
      <c r="DHH201" s="9"/>
      <c r="DHI201" s="9"/>
      <c r="DHJ201" s="9"/>
      <c r="DHK201" s="9"/>
      <c r="DHL201" s="9"/>
      <c r="DHM201" s="9"/>
      <c r="DHN201" s="9"/>
      <c r="DHO201" s="9"/>
      <c r="DHP201" s="9"/>
      <c r="DHQ201" s="9"/>
      <c r="DHR201" s="9"/>
      <c r="DHS201" s="9"/>
      <c r="DHT201" s="9"/>
      <c r="DHU201" s="9"/>
      <c r="DHV201" s="9"/>
      <c r="DHW201" s="9"/>
      <c r="DHX201" s="9"/>
      <c r="DHY201" s="9"/>
      <c r="DHZ201" s="9"/>
      <c r="DIA201" s="9"/>
      <c r="DIB201" s="9"/>
      <c r="DIC201" s="9"/>
      <c r="DID201" s="9"/>
      <c r="DIE201" s="9"/>
      <c r="DIF201" s="9"/>
      <c r="DIG201" s="9"/>
      <c r="DIH201" s="9"/>
      <c r="DII201" s="9"/>
      <c r="DIJ201" s="9"/>
      <c r="DIK201" s="9"/>
      <c r="DIL201" s="9"/>
      <c r="DIM201" s="9"/>
      <c r="DIN201" s="9"/>
      <c r="DIO201" s="9"/>
      <c r="DIP201" s="9"/>
      <c r="DIQ201" s="9"/>
      <c r="DIR201" s="9"/>
      <c r="DIS201" s="9"/>
      <c r="DIT201" s="9"/>
      <c r="DIU201" s="9"/>
      <c r="DIV201" s="9"/>
      <c r="DIW201" s="9"/>
      <c r="DIX201" s="9"/>
      <c r="DIY201" s="9"/>
      <c r="DIZ201" s="9"/>
      <c r="DJA201" s="9"/>
      <c r="DJB201" s="9"/>
      <c r="DJC201" s="9"/>
      <c r="DJD201" s="9"/>
      <c r="DJE201" s="9"/>
      <c r="DJF201" s="9"/>
      <c r="DJG201" s="9"/>
      <c r="DJH201" s="9"/>
      <c r="DJI201" s="9"/>
      <c r="DJJ201" s="9"/>
      <c r="DJK201" s="9"/>
      <c r="DJL201" s="9"/>
      <c r="DJM201" s="9"/>
      <c r="DJN201" s="9"/>
      <c r="DJO201" s="9"/>
      <c r="DJP201" s="9"/>
      <c r="DJQ201" s="9"/>
      <c r="DJR201" s="9"/>
      <c r="DJS201" s="9"/>
      <c r="DJT201" s="9"/>
      <c r="DJU201" s="9"/>
      <c r="DJV201" s="9"/>
      <c r="DJW201" s="9"/>
      <c r="DJX201" s="9"/>
      <c r="DJY201" s="9"/>
      <c r="DJZ201" s="9"/>
      <c r="DKA201" s="9"/>
      <c r="DKB201" s="9"/>
      <c r="DKC201" s="9"/>
      <c r="DKD201" s="9"/>
      <c r="DKE201" s="9"/>
      <c r="DKF201" s="9"/>
      <c r="DKG201" s="9"/>
      <c r="DKH201" s="9"/>
      <c r="DKI201" s="9"/>
      <c r="DKJ201" s="9"/>
      <c r="DKK201" s="9"/>
      <c r="DKL201" s="9"/>
      <c r="DKM201" s="9"/>
      <c r="DKN201" s="9"/>
      <c r="DKO201" s="9"/>
      <c r="DKP201" s="9"/>
      <c r="DKQ201" s="9"/>
      <c r="DKR201" s="9"/>
      <c r="DKS201" s="9"/>
      <c r="DKT201" s="9"/>
      <c r="DKU201" s="9"/>
      <c r="DKV201" s="9"/>
      <c r="DKW201" s="9"/>
      <c r="DKX201" s="9"/>
      <c r="DKY201" s="9"/>
      <c r="DKZ201" s="9"/>
      <c r="DLA201" s="9"/>
      <c r="DLB201" s="9"/>
      <c r="DLC201" s="9"/>
      <c r="DLD201" s="9"/>
      <c r="DLE201" s="9"/>
      <c r="DLF201" s="9"/>
      <c r="DLG201" s="9"/>
      <c r="DLH201" s="9"/>
      <c r="DLI201" s="9"/>
      <c r="DLJ201" s="9"/>
      <c r="DLK201" s="9"/>
      <c r="DLL201" s="9"/>
      <c r="DLM201" s="9"/>
      <c r="DLN201" s="9"/>
      <c r="DLO201" s="9"/>
      <c r="DLP201" s="9"/>
      <c r="DLQ201" s="9"/>
      <c r="DLR201" s="9"/>
      <c r="DLS201" s="9"/>
      <c r="DLT201" s="9"/>
      <c r="DLU201" s="9"/>
      <c r="DLV201" s="9"/>
      <c r="DLW201" s="9"/>
      <c r="DLX201" s="9"/>
      <c r="DLY201" s="9"/>
      <c r="DLZ201" s="9"/>
      <c r="DMA201" s="9"/>
      <c r="DMB201" s="9"/>
      <c r="DMC201" s="9"/>
      <c r="DMD201" s="9"/>
      <c r="DME201" s="9"/>
      <c r="DMF201" s="9"/>
      <c r="DMG201" s="9"/>
      <c r="DMH201" s="9"/>
      <c r="DMI201" s="9"/>
      <c r="DMJ201" s="9"/>
      <c r="DMK201" s="9"/>
      <c r="DML201" s="9"/>
      <c r="DMM201" s="9"/>
      <c r="DMN201" s="9"/>
      <c r="DMO201" s="9"/>
      <c r="DMP201" s="9"/>
      <c r="DMQ201" s="9"/>
      <c r="DMR201" s="9"/>
      <c r="DMS201" s="9"/>
      <c r="DMT201" s="9"/>
      <c r="DMU201" s="9"/>
      <c r="DMV201" s="9"/>
      <c r="DMW201" s="9"/>
      <c r="DMX201" s="9"/>
      <c r="DMY201" s="9"/>
      <c r="DMZ201" s="9"/>
      <c r="DNA201" s="9"/>
      <c r="DNB201" s="9"/>
      <c r="DNC201" s="9"/>
      <c r="DND201" s="9"/>
      <c r="DNE201" s="9"/>
      <c r="DNF201" s="9"/>
      <c r="DNG201" s="9"/>
      <c r="DNH201" s="9"/>
      <c r="DNI201" s="9"/>
      <c r="DNJ201" s="9"/>
      <c r="DNK201" s="9"/>
      <c r="DNL201" s="9"/>
      <c r="DNM201" s="9"/>
      <c r="DNN201" s="9"/>
      <c r="DNO201" s="9"/>
      <c r="DNP201" s="9"/>
      <c r="DNQ201" s="9"/>
      <c r="DNR201" s="9"/>
      <c r="DNS201" s="9"/>
      <c r="DNT201" s="9"/>
      <c r="DNU201" s="9"/>
      <c r="DNV201" s="9"/>
      <c r="DNW201" s="9"/>
      <c r="DNX201" s="9"/>
      <c r="DNY201" s="9"/>
      <c r="DNZ201" s="9"/>
      <c r="DOA201" s="9"/>
      <c r="DOB201" s="9"/>
      <c r="DOC201" s="9"/>
      <c r="DOD201" s="9"/>
      <c r="DOE201" s="9"/>
      <c r="DOF201" s="9"/>
      <c r="DOG201" s="9"/>
      <c r="DOH201" s="9"/>
      <c r="DOI201" s="9"/>
      <c r="DOJ201" s="9"/>
      <c r="DOK201" s="9"/>
      <c r="DOL201" s="9"/>
      <c r="DOM201" s="9"/>
      <c r="DON201" s="9"/>
      <c r="DOO201" s="9"/>
      <c r="DOP201" s="9"/>
      <c r="DOQ201" s="9"/>
      <c r="DOR201" s="9"/>
      <c r="DOS201" s="9"/>
      <c r="DOT201" s="9"/>
      <c r="DOU201" s="9"/>
      <c r="DOV201" s="9"/>
      <c r="DOW201" s="9"/>
      <c r="DOX201" s="9"/>
      <c r="DOY201" s="9"/>
      <c r="DOZ201" s="9"/>
      <c r="DPA201" s="9"/>
      <c r="DPB201" s="9"/>
      <c r="DPC201" s="9"/>
      <c r="DPD201" s="9"/>
      <c r="DPE201" s="9"/>
      <c r="DPF201" s="9"/>
      <c r="DPG201" s="9"/>
      <c r="DPH201" s="9"/>
      <c r="DPI201" s="9"/>
      <c r="DPJ201" s="9"/>
      <c r="DPK201" s="9"/>
      <c r="DPL201" s="9"/>
      <c r="DPM201" s="9"/>
      <c r="DPN201" s="9"/>
      <c r="DPO201" s="9"/>
      <c r="DPP201" s="9"/>
      <c r="DPQ201" s="9"/>
      <c r="DPR201" s="9"/>
      <c r="DPS201" s="9"/>
      <c r="DPT201" s="9"/>
      <c r="DPU201" s="9"/>
      <c r="DPV201" s="9"/>
      <c r="DPW201" s="9"/>
      <c r="DPX201" s="9"/>
      <c r="DPY201" s="9"/>
      <c r="DPZ201" s="9"/>
      <c r="DQA201" s="9"/>
      <c r="DQB201" s="9"/>
      <c r="DQC201" s="9"/>
      <c r="DQD201" s="9"/>
      <c r="DQE201" s="9"/>
      <c r="DQF201" s="9"/>
      <c r="DQG201" s="9"/>
      <c r="DQH201" s="9"/>
      <c r="DQI201" s="9"/>
      <c r="DQJ201" s="9"/>
      <c r="DQK201" s="9"/>
      <c r="DQL201" s="9"/>
      <c r="DQM201" s="9"/>
      <c r="DQN201" s="9"/>
      <c r="DQO201" s="9"/>
      <c r="DQP201" s="9"/>
      <c r="DQQ201" s="9"/>
      <c r="DQR201" s="9"/>
      <c r="DQS201" s="9"/>
      <c r="DQT201" s="9"/>
      <c r="DQU201" s="9"/>
      <c r="DQV201" s="9"/>
      <c r="DQW201" s="9"/>
      <c r="DQX201" s="9"/>
      <c r="DQY201" s="9"/>
      <c r="DQZ201" s="9"/>
      <c r="DRA201" s="9"/>
      <c r="DRB201" s="9"/>
      <c r="DRC201" s="9"/>
      <c r="DRD201" s="9"/>
      <c r="DRE201" s="9"/>
      <c r="DRF201" s="9"/>
      <c r="DRG201" s="9"/>
      <c r="DRH201" s="9"/>
      <c r="DRI201" s="9"/>
      <c r="DRJ201" s="9"/>
      <c r="DRK201" s="9"/>
      <c r="DRL201" s="9"/>
      <c r="DRM201" s="9"/>
      <c r="DRN201" s="9"/>
      <c r="DRO201" s="9"/>
      <c r="DRP201" s="9"/>
      <c r="DRQ201" s="9"/>
      <c r="DRR201" s="9"/>
      <c r="DRS201" s="9"/>
      <c r="DRT201" s="9"/>
      <c r="DRU201" s="9"/>
      <c r="DRV201" s="9"/>
      <c r="DRW201" s="9"/>
      <c r="DRX201" s="9"/>
      <c r="DRY201" s="9"/>
      <c r="DRZ201" s="9"/>
      <c r="DSA201" s="9"/>
      <c r="DSB201" s="9"/>
      <c r="DSC201" s="9"/>
      <c r="DSD201" s="9"/>
      <c r="DSE201" s="9"/>
      <c r="DSF201" s="9"/>
      <c r="DSG201" s="9"/>
      <c r="DSH201" s="9"/>
      <c r="DSI201" s="9"/>
      <c r="DSJ201" s="9"/>
      <c r="DSK201" s="9"/>
      <c r="DSL201" s="9"/>
      <c r="DSM201" s="9"/>
      <c r="DSN201" s="9"/>
      <c r="DSO201" s="9"/>
      <c r="DSP201" s="9"/>
      <c r="DSQ201" s="9"/>
      <c r="DSR201" s="9"/>
      <c r="DSS201" s="9"/>
      <c r="DST201" s="9"/>
      <c r="DSU201" s="9"/>
      <c r="DSV201" s="9"/>
      <c r="DSW201" s="9"/>
      <c r="DSX201" s="9"/>
      <c r="DSY201" s="9"/>
      <c r="DSZ201" s="9"/>
      <c r="DTA201" s="9"/>
      <c r="DTB201" s="9"/>
      <c r="DTC201" s="9"/>
      <c r="DTD201" s="9"/>
      <c r="DTE201" s="9"/>
      <c r="DTF201" s="9"/>
      <c r="DTG201" s="9"/>
      <c r="DTH201" s="9"/>
      <c r="DTI201" s="9"/>
      <c r="DTJ201" s="9"/>
      <c r="DTK201" s="9"/>
      <c r="DTL201" s="9"/>
      <c r="DTM201" s="9"/>
      <c r="DTN201" s="9"/>
      <c r="DTO201" s="9"/>
      <c r="DTP201" s="9"/>
      <c r="DTQ201" s="9"/>
      <c r="DTR201" s="9"/>
      <c r="DTS201" s="9"/>
      <c r="DTT201" s="9"/>
      <c r="DTU201" s="9"/>
      <c r="DTV201" s="9"/>
      <c r="DTW201" s="9"/>
      <c r="DTX201" s="9"/>
      <c r="DTY201" s="9"/>
      <c r="DTZ201" s="9"/>
      <c r="DUA201" s="9"/>
      <c r="DUB201" s="9"/>
      <c r="DUC201" s="9"/>
      <c r="DUD201" s="9"/>
      <c r="DUE201" s="9"/>
      <c r="DUF201" s="9"/>
      <c r="DUG201" s="9"/>
      <c r="DUH201" s="9"/>
      <c r="DUI201" s="9"/>
      <c r="DUJ201" s="9"/>
      <c r="DUK201" s="9"/>
      <c r="DUL201" s="9"/>
      <c r="DUM201" s="9"/>
      <c r="DUN201" s="9"/>
      <c r="DUO201" s="9"/>
      <c r="DUP201" s="9"/>
      <c r="DUQ201" s="9"/>
      <c r="DUR201" s="9"/>
      <c r="DUS201" s="9"/>
      <c r="DUT201" s="9"/>
      <c r="DUU201" s="9"/>
      <c r="DUV201" s="9"/>
      <c r="DUW201" s="9"/>
      <c r="DUX201" s="9"/>
      <c r="DUY201" s="9"/>
      <c r="DUZ201" s="9"/>
      <c r="DVA201" s="9"/>
      <c r="DVB201" s="9"/>
      <c r="DVC201" s="9"/>
      <c r="DVD201" s="9"/>
      <c r="DVE201" s="9"/>
      <c r="DVF201" s="9"/>
      <c r="DVG201" s="9"/>
      <c r="DVH201" s="9"/>
      <c r="DVI201" s="9"/>
      <c r="DVJ201" s="9"/>
      <c r="DVK201" s="9"/>
      <c r="DVL201" s="9"/>
      <c r="DVM201" s="9"/>
      <c r="DVN201" s="9"/>
      <c r="DVO201" s="9"/>
      <c r="DVP201" s="9"/>
      <c r="DVQ201" s="9"/>
      <c r="DVR201" s="9"/>
      <c r="DVS201" s="9"/>
      <c r="DVT201" s="9"/>
      <c r="DVU201" s="9"/>
      <c r="DVV201" s="9"/>
      <c r="DVW201" s="9"/>
      <c r="DVX201" s="9"/>
      <c r="DVY201" s="9"/>
      <c r="DVZ201" s="9"/>
      <c r="DWA201" s="9"/>
      <c r="DWB201" s="9"/>
      <c r="DWC201" s="9"/>
      <c r="DWD201" s="9"/>
      <c r="DWE201" s="9"/>
      <c r="DWF201" s="9"/>
      <c r="DWG201" s="9"/>
      <c r="DWH201" s="9"/>
      <c r="DWI201" s="9"/>
      <c r="DWJ201" s="9"/>
      <c r="DWK201" s="9"/>
      <c r="DWL201" s="9"/>
      <c r="DWM201" s="9"/>
      <c r="DWN201" s="9"/>
      <c r="DWO201" s="9"/>
      <c r="DWP201" s="9"/>
      <c r="DWQ201" s="9"/>
      <c r="DWR201" s="9"/>
      <c r="DWS201" s="9"/>
      <c r="DWT201" s="9"/>
      <c r="DWU201" s="9"/>
      <c r="DWV201" s="9"/>
      <c r="DWW201" s="9"/>
      <c r="DWX201" s="9"/>
      <c r="DWY201" s="9"/>
      <c r="DWZ201" s="9"/>
      <c r="DXA201" s="9"/>
      <c r="DXB201" s="9"/>
      <c r="DXC201" s="9"/>
      <c r="DXD201" s="9"/>
      <c r="DXE201" s="9"/>
      <c r="DXF201" s="9"/>
      <c r="DXG201" s="9"/>
      <c r="DXH201" s="9"/>
      <c r="DXI201" s="9"/>
      <c r="DXJ201" s="9"/>
      <c r="DXK201" s="9"/>
      <c r="DXL201" s="9"/>
      <c r="DXM201" s="9"/>
      <c r="DXN201" s="9"/>
      <c r="DXO201" s="9"/>
      <c r="DXP201" s="9"/>
      <c r="DXQ201" s="9"/>
      <c r="DXR201" s="9"/>
      <c r="DXS201" s="9"/>
      <c r="DXT201" s="9"/>
      <c r="DXU201" s="9"/>
      <c r="DXV201" s="9"/>
      <c r="DXW201" s="9"/>
      <c r="DXX201" s="9"/>
      <c r="DXY201" s="9"/>
      <c r="DXZ201" s="9"/>
      <c r="DYA201" s="9"/>
      <c r="DYB201" s="9"/>
      <c r="DYC201" s="9"/>
      <c r="DYD201" s="9"/>
      <c r="DYE201" s="9"/>
      <c r="DYF201" s="9"/>
      <c r="DYG201" s="9"/>
      <c r="DYH201" s="9"/>
      <c r="DYI201" s="9"/>
      <c r="DYJ201" s="9"/>
      <c r="DYK201" s="9"/>
      <c r="DYL201" s="9"/>
      <c r="DYM201" s="9"/>
      <c r="DYN201" s="9"/>
      <c r="DYO201" s="9"/>
      <c r="DYP201" s="9"/>
      <c r="DYQ201" s="9"/>
      <c r="DYR201" s="9"/>
      <c r="DYS201" s="9"/>
      <c r="DYT201" s="9"/>
      <c r="DYU201" s="9"/>
      <c r="DYV201" s="9"/>
      <c r="DYW201" s="9"/>
      <c r="DYX201" s="9"/>
      <c r="DYY201" s="9"/>
      <c r="DYZ201" s="9"/>
      <c r="DZA201" s="9"/>
      <c r="DZB201" s="9"/>
      <c r="DZC201" s="9"/>
      <c r="DZD201" s="9"/>
      <c r="DZE201" s="9"/>
      <c r="DZF201" s="9"/>
      <c r="DZG201" s="9"/>
      <c r="DZH201" s="9"/>
      <c r="DZI201" s="9"/>
      <c r="DZJ201" s="9"/>
      <c r="DZK201" s="9"/>
      <c r="DZL201" s="9"/>
      <c r="DZM201" s="9"/>
      <c r="DZN201" s="9"/>
      <c r="DZO201" s="9"/>
      <c r="DZP201" s="9"/>
      <c r="DZQ201" s="9"/>
      <c r="DZR201" s="9"/>
      <c r="DZS201" s="9"/>
      <c r="DZT201" s="9"/>
      <c r="DZU201" s="9"/>
      <c r="DZV201" s="9"/>
      <c r="DZW201" s="9"/>
      <c r="DZX201" s="9"/>
      <c r="DZY201" s="9"/>
      <c r="DZZ201" s="9"/>
      <c r="EAA201" s="9"/>
      <c r="EAB201" s="9"/>
      <c r="EAC201" s="9"/>
      <c r="EAD201" s="9"/>
      <c r="EAE201" s="9"/>
      <c r="EAF201" s="9"/>
      <c r="EAG201" s="9"/>
      <c r="EAH201" s="9"/>
      <c r="EAI201" s="9"/>
      <c r="EAJ201" s="9"/>
      <c r="EAK201" s="9"/>
      <c r="EAL201" s="9"/>
      <c r="EAM201" s="9"/>
      <c r="EAN201" s="9"/>
      <c r="EAO201" s="9"/>
      <c r="EAP201" s="9"/>
      <c r="EAQ201" s="9"/>
      <c r="EAR201" s="9"/>
      <c r="EAS201" s="9"/>
      <c r="EAT201" s="9"/>
      <c r="EAU201" s="9"/>
      <c r="EAV201" s="9"/>
      <c r="EAW201" s="9"/>
      <c r="EAX201" s="9"/>
      <c r="EAY201" s="9"/>
      <c r="EAZ201" s="9"/>
      <c r="EBA201" s="9"/>
      <c r="EBB201" s="9"/>
      <c r="EBC201" s="9"/>
      <c r="EBD201" s="9"/>
      <c r="EBE201" s="9"/>
      <c r="EBF201" s="9"/>
      <c r="EBG201" s="9"/>
      <c r="EBH201" s="9"/>
      <c r="EBI201" s="9"/>
      <c r="EBJ201" s="9"/>
      <c r="EBK201" s="9"/>
      <c r="EBL201" s="9"/>
      <c r="EBM201" s="9"/>
      <c r="EBN201" s="9"/>
      <c r="EBO201" s="9"/>
      <c r="EBP201" s="9"/>
      <c r="EBQ201" s="9"/>
      <c r="EBR201" s="9"/>
      <c r="EBS201" s="9"/>
      <c r="EBT201" s="9"/>
      <c r="EBU201" s="9"/>
      <c r="EBV201" s="9"/>
      <c r="EBW201" s="9"/>
      <c r="EBX201" s="9"/>
      <c r="EBY201" s="9"/>
      <c r="EBZ201" s="9"/>
      <c r="ECA201" s="9"/>
      <c r="ECB201" s="9"/>
      <c r="ECC201" s="9"/>
      <c r="ECD201" s="9"/>
      <c r="ECE201" s="9"/>
      <c r="ECF201" s="9"/>
      <c r="ECG201" s="9"/>
      <c r="ECH201" s="9"/>
      <c r="ECI201" s="9"/>
      <c r="ECJ201" s="9"/>
      <c r="ECK201" s="9"/>
      <c r="ECL201" s="9"/>
      <c r="ECM201" s="9"/>
      <c r="ECN201" s="9"/>
      <c r="ECO201" s="9"/>
      <c r="ECP201" s="9"/>
      <c r="ECQ201" s="9"/>
      <c r="ECR201" s="9"/>
      <c r="ECS201" s="9"/>
      <c r="ECT201" s="9"/>
      <c r="ECU201" s="9"/>
      <c r="ECV201" s="9"/>
      <c r="ECW201" s="9"/>
      <c r="ECX201" s="9"/>
      <c r="ECY201" s="9"/>
      <c r="ECZ201" s="9"/>
      <c r="EDA201" s="9"/>
      <c r="EDB201" s="9"/>
      <c r="EDC201" s="9"/>
      <c r="EDD201" s="9"/>
      <c r="EDE201" s="9"/>
      <c r="EDF201" s="9"/>
      <c r="EDG201" s="9"/>
      <c r="EDH201" s="9"/>
      <c r="EDI201" s="9"/>
      <c r="EDJ201" s="9"/>
      <c r="EDK201" s="9"/>
      <c r="EDL201" s="9"/>
      <c r="EDM201" s="9"/>
      <c r="EDN201" s="9"/>
      <c r="EDO201" s="9"/>
      <c r="EDP201" s="9"/>
      <c r="EDQ201" s="9"/>
      <c r="EDR201" s="9"/>
      <c r="EDS201" s="9"/>
      <c r="EDT201" s="9"/>
      <c r="EDU201" s="9"/>
      <c r="EDV201" s="9"/>
      <c r="EDW201" s="9"/>
      <c r="EDX201" s="9"/>
      <c r="EDY201" s="9"/>
      <c r="EDZ201" s="9"/>
      <c r="EEA201" s="9"/>
      <c r="EEB201" s="9"/>
      <c r="EEC201" s="9"/>
      <c r="EED201" s="9"/>
      <c r="EEE201" s="9"/>
      <c r="EEF201" s="9"/>
      <c r="EEG201" s="9"/>
      <c r="EEH201" s="9"/>
      <c r="EEI201" s="9"/>
      <c r="EEJ201" s="9"/>
      <c r="EEK201" s="9"/>
      <c r="EEL201" s="9"/>
      <c r="EEM201" s="9"/>
      <c r="EEN201" s="9"/>
      <c r="EEO201" s="9"/>
      <c r="EEP201" s="9"/>
      <c r="EEQ201" s="9"/>
      <c r="EER201" s="9"/>
      <c r="EES201" s="9"/>
      <c r="EET201" s="9"/>
      <c r="EEU201" s="9"/>
      <c r="EEV201" s="9"/>
      <c r="EEW201" s="9"/>
      <c r="EEX201" s="9"/>
      <c r="EEY201" s="9"/>
      <c r="EEZ201" s="9"/>
      <c r="EFA201" s="9"/>
      <c r="EFB201" s="9"/>
      <c r="EFC201" s="9"/>
      <c r="EFD201" s="9"/>
      <c r="EFE201" s="9"/>
      <c r="EFF201" s="9"/>
      <c r="EFG201" s="9"/>
      <c r="EFH201" s="9"/>
      <c r="EFI201" s="9"/>
      <c r="EFJ201" s="9"/>
      <c r="EFK201" s="9"/>
      <c r="EFL201" s="9"/>
      <c r="EFM201" s="9"/>
      <c r="EFN201" s="9"/>
      <c r="EFO201" s="9"/>
      <c r="EFP201" s="9"/>
      <c r="EFQ201" s="9"/>
      <c r="EFR201" s="9"/>
      <c r="EFS201" s="9"/>
      <c r="EFT201" s="9"/>
      <c r="EFU201" s="9"/>
      <c r="EFV201" s="9"/>
      <c r="EFW201" s="9"/>
      <c r="EFX201" s="9"/>
      <c r="EFY201" s="9"/>
      <c r="EFZ201" s="9"/>
      <c r="EGA201" s="9"/>
      <c r="EGB201" s="9"/>
      <c r="EGC201" s="9"/>
      <c r="EGD201" s="9"/>
      <c r="EGE201" s="9"/>
      <c r="EGF201" s="9"/>
      <c r="EGG201" s="9"/>
      <c r="EGH201" s="9"/>
      <c r="EGI201" s="9"/>
      <c r="EGJ201" s="9"/>
      <c r="EGK201" s="9"/>
      <c r="EGL201" s="9"/>
      <c r="EGM201" s="9"/>
      <c r="EGN201" s="9"/>
      <c r="EGO201" s="9"/>
      <c r="EGP201" s="9"/>
      <c r="EGQ201" s="9"/>
      <c r="EGR201" s="9"/>
      <c r="EGS201" s="9"/>
      <c r="EGT201" s="9"/>
      <c r="EGU201" s="9"/>
      <c r="EGV201" s="9"/>
      <c r="EGW201" s="9"/>
      <c r="EGX201" s="9"/>
      <c r="EGY201" s="9"/>
      <c r="EGZ201" s="9"/>
      <c r="EHA201" s="9"/>
      <c r="EHB201" s="9"/>
      <c r="EHC201" s="9"/>
      <c r="EHD201" s="9"/>
      <c r="EHE201" s="9"/>
      <c r="EHF201" s="9"/>
      <c r="EHG201" s="9"/>
      <c r="EHH201" s="9"/>
      <c r="EHI201" s="9"/>
      <c r="EHJ201" s="9"/>
      <c r="EHK201" s="9"/>
      <c r="EHL201" s="9"/>
      <c r="EHM201" s="9"/>
      <c r="EHN201" s="9"/>
      <c r="EHO201" s="9"/>
      <c r="EHP201" s="9"/>
      <c r="EHQ201" s="9"/>
      <c r="EHR201" s="9"/>
      <c r="EHS201" s="9"/>
      <c r="EHT201" s="9"/>
      <c r="EHU201" s="9"/>
      <c r="EHV201" s="9"/>
      <c r="EHW201" s="9"/>
      <c r="EHX201" s="9"/>
      <c r="EHY201" s="9"/>
      <c r="EHZ201" s="9"/>
      <c r="EIA201" s="9"/>
      <c r="EIB201" s="9"/>
      <c r="EIC201" s="9"/>
      <c r="EID201" s="9"/>
      <c r="EIE201" s="9"/>
      <c r="EIF201" s="9"/>
      <c r="EIG201" s="9"/>
      <c r="EIH201" s="9"/>
      <c r="EII201" s="9"/>
      <c r="EIJ201" s="9"/>
      <c r="EIK201" s="9"/>
      <c r="EIL201" s="9"/>
      <c r="EIM201" s="9"/>
      <c r="EIN201" s="9"/>
      <c r="EIO201" s="9"/>
      <c r="EIP201" s="9"/>
      <c r="EIQ201" s="9"/>
      <c r="EIR201" s="9"/>
      <c r="EIS201" s="9"/>
      <c r="EIT201" s="9"/>
      <c r="EIU201" s="9"/>
      <c r="EIV201" s="9"/>
      <c r="EIW201" s="9"/>
      <c r="EIX201" s="9"/>
      <c r="EIY201" s="9"/>
      <c r="EIZ201" s="9"/>
      <c r="EJA201" s="9"/>
      <c r="EJB201" s="9"/>
      <c r="EJC201" s="9"/>
      <c r="EJD201" s="9"/>
      <c r="EJE201" s="9"/>
      <c r="EJF201" s="9"/>
      <c r="EJG201" s="9"/>
      <c r="EJH201" s="9"/>
      <c r="EJI201" s="9"/>
      <c r="EJJ201" s="9"/>
      <c r="EJK201" s="9"/>
      <c r="EJL201" s="9"/>
      <c r="EJM201" s="9"/>
      <c r="EJN201" s="9"/>
      <c r="EJO201" s="9"/>
      <c r="EJP201" s="9"/>
      <c r="EJQ201" s="9"/>
      <c r="EJR201" s="9"/>
      <c r="EJS201" s="9"/>
      <c r="EJT201" s="9"/>
      <c r="EJU201" s="9"/>
      <c r="EJV201" s="9"/>
      <c r="EJW201" s="9"/>
      <c r="EJX201" s="9"/>
      <c r="EJY201" s="9"/>
      <c r="EJZ201" s="9"/>
      <c r="EKA201" s="9"/>
      <c r="EKB201" s="9"/>
      <c r="EKC201" s="9"/>
      <c r="EKD201" s="9"/>
      <c r="EKE201" s="9"/>
      <c r="EKF201" s="9"/>
      <c r="EKG201" s="9"/>
      <c r="EKH201" s="9"/>
      <c r="EKI201" s="9"/>
      <c r="EKJ201" s="9"/>
      <c r="EKK201" s="9"/>
      <c r="EKL201" s="9"/>
      <c r="EKM201" s="9"/>
      <c r="EKN201" s="9"/>
      <c r="EKO201" s="9"/>
      <c r="EKP201" s="9"/>
      <c r="EKQ201" s="9"/>
      <c r="EKR201" s="9"/>
      <c r="EKS201" s="9"/>
      <c r="EKT201" s="9"/>
      <c r="EKU201" s="9"/>
      <c r="EKV201" s="9"/>
      <c r="EKW201" s="9"/>
      <c r="EKX201" s="9"/>
      <c r="EKY201" s="9"/>
      <c r="EKZ201" s="9"/>
      <c r="ELA201" s="9"/>
      <c r="ELB201" s="9"/>
      <c r="ELC201" s="9"/>
      <c r="ELD201" s="9"/>
      <c r="ELE201" s="9"/>
      <c r="ELF201" s="9"/>
      <c r="ELG201" s="9"/>
      <c r="ELH201" s="9"/>
      <c r="ELI201" s="9"/>
      <c r="ELJ201" s="9"/>
      <c r="ELK201" s="9"/>
      <c r="ELL201" s="9"/>
      <c r="ELM201" s="9"/>
      <c r="ELN201" s="9"/>
      <c r="ELO201" s="9"/>
      <c r="ELP201" s="9"/>
      <c r="ELQ201" s="9"/>
      <c r="ELR201" s="9"/>
      <c r="ELS201" s="9"/>
      <c r="ELT201" s="9"/>
      <c r="ELU201" s="9"/>
      <c r="ELV201" s="9"/>
      <c r="ELW201" s="9"/>
      <c r="ELX201" s="9"/>
      <c r="ELY201" s="9"/>
      <c r="ELZ201" s="9"/>
      <c r="EMA201" s="9"/>
      <c r="EMB201" s="9"/>
      <c r="EMC201" s="9"/>
      <c r="EMD201" s="9"/>
      <c r="EME201" s="9"/>
      <c r="EMF201" s="9"/>
      <c r="EMG201" s="9"/>
      <c r="EMH201" s="9"/>
      <c r="EMI201" s="9"/>
      <c r="EMJ201" s="9"/>
      <c r="EMK201" s="9"/>
      <c r="EML201" s="9"/>
      <c r="EMM201" s="9"/>
      <c r="EMN201" s="9"/>
      <c r="EMO201" s="9"/>
      <c r="EMP201" s="9"/>
      <c r="EMQ201" s="9"/>
      <c r="EMR201" s="9"/>
      <c r="EMS201" s="9"/>
      <c r="EMT201" s="9"/>
      <c r="EMU201" s="9"/>
      <c r="EMV201" s="9"/>
      <c r="EMW201" s="9"/>
      <c r="EMX201" s="9"/>
      <c r="EMY201" s="9"/>
      <c r="EMZ201" s="9"/>
      <c r="ENA201" s="9"/>
      <c r="ENB201" s="9"/>
      <c r="ENC201" s="9"/>
      <c r="END201" s="9"/>
      <c r="ENE201" s="9"/>
      <c r="ENF201" s="9"/>
      <c r="ENG201" s="9"/>
      <c r="ENH201" s="9"/>
      <c r="ENI201" s="9"/>
      <c r="ENJ201" s="9"/>
      <c r="ENK201" s="9"/>
      <c r="ENL201" s="9"/>
      <c r="ENM201" s="9"/>
      <c r="ENN201" s="9"/>
      <c r="ENO201" s="9"/>
      <c r="ENP201" s="9"/>
      <c r="ENQ201" s="9"/>
      <c r="ENR201" s="9"/>
      <c r="ENS201" s="9"/>
      <c r="ENT201" s="9"/>
      <c r="ENU201" s="9"/>
      <c r="ENV201" s="9"/>
      <c r="ENW201" s="9"/>
      <c r="ENX201" s="9"/>
      <c r="ENY201" s="9"/>
      <c r="ENZ201" s="9"/>
      <c r="EOA201" s="9"/>
      <c r="EOB201" s="9"/>
      <c r="EOC201" s="9"/>
      <c r="EOD201" s="9"/>
      <c r="EOE201" s="9"/>
      <c r="EOF201" s="9"/>
      <c r="EOG201" s="9"/>
      <c r="EOH201" s="9"/>
      <c r="EOI201" s="9"/>
      <c r="EOJ201" s="9"/>
      <c r="EOK201" s="9"/>
      <c r="EOL201" s="9"/>
      <c r="EOM201" s="9"/>
      <c r="EON201" s="9"/>
      <c r="EOO201" s="9"/>
      <c r="EOP201" s="9"/>
      <c r="EOQ201" s="9"/>
      <c r="EOR201" s="9"/>
      <c r="EOS201" s="9"/>
      <c r="EOT201" s="9"/>
      <c r="EOU201" s="9"/>
      <c r="EOV201" s="9"/>
      <c r="EOW201" s="9"/>
      <c r="EOX201" s="9"/>
      <c r="EOY201" s="9"/>
      <c r="EOZ201" s="9"/>
      <c r="EPA201" s="9"/>
      <c r="EPB201" s="9"/>
      <c r="EPC201" s="9"/>
      <c r="EPD201" s="9"/>
      <c r="EPE201" s="9"/>
      <c r="EPF201" s="9"/>
      <c r="EPG201" s="9"/>
      <c r="EPH201" s="9"/>
      <c r="EPI201" s="9"/>
      <c r="EPJ201" s="9"/>
      <c r="EPK201" s="9"/>
      <c r="EPL201" s="9"/>
      <c r="EPM201" s="9"/>
      <c r="EPN201" s="9"/>
      <c r="EPO201" s="9"/>
      <c r="EPP201" s="9"/>
      <c r="EPQ201" s="9"/>
      <c r="EPR201" s="9"/>
      <c r="EPS201" s="9"/>
      <c r="EPT201" s="9"/>
      <c r="EPU201" s="9"/>
      <c r="EPV201" s="9"/>
      <c r="EPW201" s="9"/>
      <c r="EPX201" s="9"/>
      <c r="EPY201" s="9"/>
      <c r="EPZ201" s="9"/>
      <c r="EQA201" s="9"/>
      <c r="EQB201" s="9"/>
      <c r="EQC201" s="9"/>
      <c r="EQD201" s="9"/>
      <c r="EQE201" s="9"/>
      <c r="EQF201" s="9"/>
      <c r="EQG201" s="9"/>
      <c r="EQH201" s="9"/>
      <c r="EQI201" s="9"/>
      <c r="EQJ201" s="9"/>
      <c r="EQK201" s="9"/>
      <c r="EQL201" s="9"/>
      <c r="EQM201" s="9"/>
      <c r="EQN201" s="9"/>
      <c r="EQO201" s="9"/>
      <c r="EQP201" s="9"/>
      <c r="EQQ201" s="9"/>
      <c r="EQR201" s="9"/>
      <c r="EQS201" s="9"/>
      <c r="EQT201" s="9"/>
      <c r="EQU201" s="9"/>
      <c r="EQV201" s="9"/>
      <c r="EQW201" s="9"/>
      <c r="EQX201" s="9"/>
      <c r="EQY201" s="9"/>
      <c r="EQZ201" s="9"/>
      <c r="ERA201" s="9"/>
      <c r="ERB201" s="9"/>
      <c r="ERC201" s="9"/>
      <c r="ERD201" s="9"/>
      <c r="ERE201" s="9"/>
      <c r="ERF201" s="9"/>
      <c r="ERG201" s="9"/>
      <c r="ERH201" s="9"/>
      <c r="ERI201" s="9"/>
      <c r="ERJ201" s="9"/>
      <c r="ERK201" s="9"/>
      <c r="ERL201" s="9"/>
      <c r="ERM201" s="9"/>
      <c r="ERN201" s="9"/>
      <c r="ERO201" s="9"/>
      <c r="ERP201" s="9"/>
      <c r="ERQ201" s="9"/>
      <c r="ERR201" s="9"/>
      <c r="ERS201" s="9"/>
      <c r="ERT201" s="9"/>
      <c r="ERU201" s="9"/>
      <c r="ERV201" s="9"/>
      <c r="ERW201" s="9"/>
      <c r="ERX201" s="9"/>
      <c r="ERY201" s="9"/>
      <c r="ERZ201" s="9"/>
      <c r="ESA201" s="9"/>
      <c r="ESB201" s="9"/>
      <c r="ESC201" s="9"/>
      <c r="ESD201" s="9"/>
      <c r="ESE201" s="9"/>
      <c r="ESF201" s="9"/>
      <c r="ESG201" s="9"/>
      <c r="ESH201" s="9"/>
      <c r="ESI201" s="9"/>
      <c r="ESJ201" s="9"/>
      <c r="ESK201" s="9"/>
      <c r="ESL201" s="9"/>
      <c r="ESM201" s="9"/>
      <c r="ESN201" s="9"/>
      <c r="ESO201" s="9"/>
      <c r="ESP201" s="9"/>
      <c r="ESQ201" s="9"/>
      <c r="ESR201" s="9"/>
      <c r="ESS201" s="9"/>
      <c r="EST201" s="9"/>
      <c r="ESU201" s="9"/>
      <c r="ESV201" s="9"/>
      <c r="ESW201" s="9"/>
      <c r="ESX201" s="9"/>
      <c r="ESY201" s="9"/>
      <c r="ESZ201" s="9"/>
      <c r="ETA201" s="9"/>
      <c r="ETB201" s="9"/>
      <c r="ETC201" s="9"/>
      <c r="ETD201" s="9"/>
      <c r="ETE201" s="9"/>
      <c r="ETF201" s="9"/>
      <c r="ETG201" s="9"/>
      <c r="ETH201" s="9"/>
      <c r="ETI201" s="9"/>
      <c r="ETJ201" s="9"/>
      <c r="ETK201" s="9"/>
      <c r="ETL201" s="9"/>
      <c r="ETM201" s="9"/>
      <c r="ETN201" s="9"/>
      <c r="ETO201" s="9"/>
      <c r="ETP201" s="9"/>
      <c r="ETQ201" s="9"/>
      <c r="ETR201" s="9"/>
      <c r="ETS201" s="9"/>
      <c r="ETT201" s="9"/>
      <c r="ETU201" s="9"/>
      <c r="ETV201" s="9"/>
      <c r="ETW201" s="9"/>
      <c r="ETX201" s="9"/>
      <c r="ETY201" s="9"/>
      <c r="ETZ201" s="9"/>
      <c r="EUA201" s="9"/>
      <c r="EUB201" s="9"/>
      <c r="EUC201" s="9"/>
      <c r="EUD201" s="9"/>
      <c r="EUE201" s="9"/>
      <c r="EUF201" s="9"/>
      <c r="EUG201" s="9"/>
      <c r="EUH201" s="9"/>
      <c r="EUI201" s="9"/>
      <c r="EUJ201" s="9"/>
      <c r="EUK201" s="9"/>
      <c r="EUL201" s="9"/>
      <c r="EUM201" s="9"/>
      <c r="EUN201" s="9"/>
      <c r="EUO201" s="9"/>
      <c r="EUP201" s="9"/>
      <c r="EUQ201" s="9"/>
      <c r="EUR201" s="9"/>
      <c r="EUS201" s="9"/>
      <c r="EUT201" s="9"/>
      <c r="EUU201" s="9"/>
      <c r="EUV201" s="9"/>
      <c r="EUW201" s="9"/>
      <c r="EUX201" s="9"/>
      <c r="EUY201" s="9"/>
      <c r="EUZ201" s="9"/>
      <c r="EVA201" s="9"/>
      <c r="EVB201" s="9"/>
      <c r="EVC201" s="9"/>
      <c r="EVD201" s="9"/>
      <c r="EVE201" s="9"/>
      <c r="EVF201" s="9"/>
      <c r="EVG201" s="9"/>
      <c r="EVH201" s="9"/>
      <c r="EVI201" s="9"/>
      <c r="EVJ201" s="9"/>
      <c r="EVK201" s="9"/>
      <c r="EVL201" s="9"/>
      <c r="EVM201" s="9"/>
      <c r="EVN201" s="9"/>
      <c r="EVO201" s="9"/>
      <c r="EVP201" s="9"/>
      <c r="EVQ201" s="9"/>
      <c r="EVR201" s="9"/>
      <c r="EVS201" s="9"/>
      <c r="EVT201" s="9"/>
      <c r="EVU201" s="9"/>
      <c r="EVV201" s="9"/>
      <c r="EVW201" s="9"/>
      <c r="EVX201" s="9"/>
      <c r="EVY201" s="9"/>
      <c r="EVZ201" s="9"/>
      <c r="EWA201" s="9"/>
      <c r="EWB201" s="9"/>
      <c r="EWC201" s="9"/>
      <c r="EWD201" s="9"/>
      <c r="EWE201" s="9"/>
      <c r="EWF201" s="9"/>
      <c r="EWG201" s="9"/>
      <c r="EWH201" s="9"/>
      <c r="EWI201" s="9"/>
      <c r="EWJ201" s="9"/>
      <c r="EWK201" s="9"/>
      <c r="EWL201" s="9"/>
      <c r="EWM201" s="9"/>
      <c r="EWN201" s="9"/>
      <c r="EWO201" s="9"/>
      <c r="EWP201" s="9"/>
      <c r="EWQ201" s="9"/>
      <c r="EWR201" s="9"/>
      <c r="EWS201" s="9"/>
      <c r="EWT201" s="9"/>
      <c r="EWU201" s="9"/>
      <c r="EWV201" s="9"/>
      <c r="EWW201" s="9"/>
      <c r="EWX201" s="9"/>
      <c r="EWY201" s="9"/>
      <c r="EWZ201" s="9"/>
      <c r="EXA201" s="9"/>
      <c r="EXB201" s="9"/>
      <c r="EXC201" s="9"/>
      <c r="EXD201" s="9"/>
      <c r="EXE201" s="9"/>
      <c r="EXF201" s="9"/>
      <c r="EXG201" s="9"/>
      <c r="EXH201" s="9"/>
      <c r="EXI201" s="9"/>
      <c r="EXJ201" s="9"/>
      <c r="EXK201" s="9"/>
      <c r="EXL201" s="9"/>
      <c r="EXM201" s="9"/>
      <c r="EXN201" s="9"/>
      <c r="EXO201" s="9"/>
      <c r="EXP201" s="9"/>
      <c r="EXQ201" s="9"/>
      <c r="EXR201" s="9"/>
      <c r="EXS201" s="9"/>
      <c r="EXT201" s="9"/>
      <c r="EXU201" s="9"/>
      <c r="EXV201" s="9"/>
      <c r="EXW201" s="9"/>
      <c r="EXX201" s="9"/>
      <c r="EXY201" s="9"/>
      <c r="EXZ201" s="9"/>
      <c r="EYA201" s="9"/>
      <c r="EYB201" s="9"/>
      <c r="EYC201" s="9"/>
      <c r="EYD201" s="9"/>
      <c r="EYE201" s="9"/>
      <c r="EYF201" s="9"/>
      <c r="EYG201" s="9"/>
      <c r="EYH201" s="9"/>
      <c r="EYI201" s="9"/>
      <c r="EYJ201" s="9"/>
      <c r="EYK201" s="9"/>
      <c r="EYL201" s="9"/>
      <c r="EYM201" s="9"/>
      <c r="EYN201" s="9"/>
      <c r="EYO201" s="9"/>
      <c r="EYP201" s="9"/>
      <c r="EYQ201" s="9"/>
      <c r="EYR201" s="9"/>
      <c r="EYS201" s="9"/>
      <c r="EYT201" s="9"/>
      <c r="EYU201" s="9"/>
      <c r="EYV201" s="9"/>
      <c r="EYW201" s="9"/>
      <c r="EYX201" s="9"/>
      <c r="EYY201" s="9"/>
      <c r="EYZ201" s="9"/>
      <c r="EZA201" s="9"/>
      <c r="EZB201" s="9"/>
      <c r="EZC201" s="9"/>
      <c r="EZD201" s="9"/>
      <c r="EZE201" s="9"/>
      <c r="EZF201" s="9"/>
      <c r="EZG201" s="9"/>
      <c r="EZH201" s="9"/>
      <c r="EZI201" s="9"/>
      <c r="EZJ201" s="9"/>
      <c r="EZK201" s="9"/>
      <c r="EZL201" s="9"/>
      <c r="EZM201" s="9"/>
      <c r="EZN201" s="9"/>
      <c r="EZO201" s="9"/>
      <c r="EZP201" s="9"/>
      <c r="EZQ201" s="9"/>
      <c r="EZR201" s="9"/>
      <c r="EZS201" s="9"/>
      <c r="EZT201" s="9"/>
      <c r="EZU201" s="9"/>
      <c r="EZV201" s="9"/>
      <c r="EZW201" s="9"/>
      <c r="EZX201" s="9"/>
      <c r="EZY201" s="9"/>
      <c r="EZZ201" s="9"/>
      <c r="FAA201" s="9"/>
      <c r="FAB201" s="9"/>
      <c r="FAC201" s="9"/>
      <c r="FAD201" s="9"/>
      <c r="FAE201" s="9"/>
      <c r="FAF201" s="9"/>
      <c r="FAG201" s="9"/>
      <c r="FAH201" s="9"/>
      <c r="FAI201" s="9"/>
      <c r="FAJ201" s="9"/>
      <c r="FAK201" s="9"/>
      <c r="FAL201" s="9"/>
      <c r="FAM201" s="9"/>
      <c r="FAN201" s="9"/>
      <c r="FAO201" s="9"/>
      <c r="FAP201" s="9"/>
      <c r="FAQ201" s="9"/>
      <c r="FAR201" s="9"/>
      <c r="FAS201" s="9"/>
      <c r="FAT201" s="9"/>
      <c r="FAU201" s="9"/>
      <c r="FAV201" s="9"/>
      <c r="FAW201" s="9"/>
      <c r="FAX201" s="9"/>
      <c r="FAY201" s="9"/>
      <c r="FAZ201" s="9"/>
      <c r="FBA201" s="9"/>
      <c r="FBB201" s="9"/>
      <c r="FBC201" s="9"/>
      <c r="FBD201" s="9"/>
      <c r="FBE201" s="9"/>
      <c r="FBF201" s="9"/>
      <c r="FBG201" s="9"/>
      <c r="FBH201" s="9"/>
      <c r="FBI201" s="9"/>
      <c r="FBJ201" s="9"/>
      <c r="FBK201" s="9"/>
      <c r="FBL201" s="9"/>
      <c r="FBM201" s="9"/>
      <c r="FBN201" s="9"/>
      <c r="FBO201" s="9"/>
      <c r="FBP201" s="9"/>
      <c r="FBQ201" s="9"/>
      <c r="FBR201" s="9"/>
      <c r="FBS201" s="9"/>
      <c r="FBT201" s="9"/>
      <c r="FBU201" s="9"/>
      <c r="FBV201" s="9"/>
      <c r="FBW201" s="9"/>
      <c r="FBX201" s="9"/>
      <c r="FBY201" s="9"/>
      <c r="FBZ201" s="9"/>
      <c r="FCA201" s="9"/>
      <c r="FCB201" s="9"/>
      <c r="FCC201" s="9"/>
      <c r="FCD201" s="9"/>
      <c r="FCE201" s="9"/>
      <c r="FCF201" s="9"/>
      <c r="FCG201" s="9"/>
      <c r="FCH201" s="9"/>
      <c r="FCI201" s="9"/>
      <c r="FCJ201" s="9"/>
      <c r="FCK201" s="9"/>
      <c r="FCL201" s="9"/>
      <c r="FCM201" s="9"/>
      <c r="FCN201" s="9"/>
      <c r="FCO201" s="9"/>
      <c r="FCP201" s="9"/>
      <c r="FCQ201" s="9"/>
      <c r="FCR201" s="9"/>
      <c r="FCS201" s="9"/>
      <c r="FCT201" s="9"/>
      <c r="FCU201" s="9"/>
      <c r="FCV201" s="9"/>
      <c r="FCW201" s="9"/>
      <c r="FCX201" s="9"/>
      <c r="FCY201" s="9"/>
      <c r="FCZ201" s="9"/>
      <c r="FDA201" s="9"/>
      <c r="FDB201" s="9"/>
      <c r="FDC201" s="9"/>
      <c r="FDD201" s="9"/>
      <c r="FDE201" s="9"/>
      <c r="FDF201" s="9"/>
      <c r="FDG201" s="9"/>
      <c r="FDH201" s="9"/>
      <c r="FDI201" s="9"/>
      <c r="FDJ201" s="9"/>
      <c r="FDK201" s="9"/>
      <c r="FDL201" s="9"/>
      <c r="FDM201" s="9"/>
      <c r="FDN201" s="9"/>
      <c r="FDO201" s="9"/>
      <c r="FDP201" s="9"/>
      <c r="FDQ201" s="9"/>
      <c r="FDR201" s="9"/>
      <c r="FDS201" s="9"/>
      <c r="FDT201" s="9"/>
      <c r="FDU201" s="9"/>
      <c r="FDV201" s="9"/>
      <c r="FDW201" s="9"/>
      <c r="FDX201" s="9"/>
      <c r="FDY201" s="9"/>
      <c r="FDZ201" s="9"/>
      <c r="FEA201" s="9"/>
      <c r="FEB201" s="9"/>
      <c r="FEC201" s="9"/>
      <c r="FED201" s="9"/>
      <c r="FEE201" s="9"/>
      <c r="FEF201" s="9"/>
      <c r="FEG201" s="9"/>
      <c r="FEH201" s="9"/>
      <c r="FEI201" s="9"/>
      <c r="FEJ201" s="9"/>
      <c r="FEK201" s="9"/>
      <c r="FEL201" s="9"/>
      <c r="FEM201" s="9"/>
      <c r="FEN201" s="9"/>
      <c r="FEO201" s="9"/>
      <c r="FEP201" s="9"/>
      <c r="FEQ201" s="9"/>
      <c r="FER201" s="9"/>
      <c r="FES201" s="9"/>
      <c r="FET201" s="9"/>
      <c r="FEU201" s="9"/>
      <c r="FEV201" s="9"/>
      <c r="FEW201" s="9"/>
      <c r="FEX201" s="9"/>
      <c r="FEY201" s="9"/>
      <c r="FEZ201" s="9"/>
      <c r="FFA201" s="9"/>
      <c r="FFB201" s="9"/>
      <c r="FFC201" s="9"/>
      <c r="FFD201" s="9"/>
      <c r="FFE201" s="9"/>
      <c r="FFF201" s="9"/>
      <c r="FFG201" s="9"/>
      <c r="FFH201" s="9"/>
      <c r="FFI201" s="9"/>
      <c r="FFJ201" s="9"/>
      <c r="FFK201" s="9"/>
      <c r="FFL201" s="9"/>
      <c r="FFM201" s="9"/>
      <c r="FFN201" s="9"/>
      <c r="FFO201" s="9"/>
      <c r="FFP201" s="9"/>
      <c r="FFQ201" s="9"/>
      <c r="FFR201" s="9"/>
      <c r="FFS201" s="9"/>
      <c r="FFT201" s="9"/>
      <c r="FFU201" s="9"/>
      <c r="FFV201" s="9"/>
      <c r="FFW201" s="9"/>
      <c r="FFX201" s="9"/>
      <c r="FFY201" s="9"/>
      <c r="FFZ201" s="9"/>
      <c r="FGA201" s="9"/>
      <c r="FGB201" s="9"/>
      <c r="FGC201" s="9"/>
      <c r="FGD201" s="9"/>
      <c r="FGE201" s="9"/>
      <c r="FGF201" s="9"/>
      <c r="FGG201" s="9"/>
      <c r="FGH201" s="9"/>
      <c r="FGI201" s="9"/>
      <c r="FGJ201" s="9"/>
      <c r="FGK201" s="9"/>
      <c r="FGL201" s="9"/>
      <c r="FGM201" s="9"/>
      <c r="FGN201" s="9"/>
      <c r="FGO201" s="9"/>
      <c r="FGP201" s="9"/>
      <c r="FGQ201" s="9"/>
      <c r="FGR201" s="9"/>
      <c r="FGS201" s="9"/>
      <c r="FGT201" s="9"/>
      <c r="FGU201" s="9"/>
      <c r="FGV201" s="9"/>
      <c r="FGW201" s="9"/>
      <c r="FGX201" s="9"/>
      <c r="FGY201" s="9"/>
      <c r="FGZ201" s="9"/>
      <c r="FHA201" s="9"/>
      <c r="FHB201" s="9"/>
      <c r="FHC201" s="9"/>
      <c r="FHD201" s="9"/>
      <c r="FHE201" s="9"/>
      <c r="FHF201" s="9"/>
      <c r="FHG201" s="9"/>
      <c r="FHH201" s="9"/>
      <c r="FHI201" s="9"/>
      <c r="FHJ201" s="9"/>
      <c r="FHK201" s="9"/>
      <c r="FHL201" s="9"/>
      <c r="FHM201" s="9"/>
      <c r="FHN201" s="9"/>
      <c r="FHO201" s="9"/>
      <c r="FHP201" s="9"/>
      <c r="FHQ201" s="9"/>
      <c r="FHR201" s="9"/>
      <c r="FHS201" s="9"/>
      <c r="FHT201" s="9"/>
      <c r="FHU201" s="9"/>
      <c r="FHV201" s="9"/>
      <c r="FHW201" s="9"/>
      <c r="FHX201" s="9"/>
      <c r="FHY201" s="9"/>
      <c r="FHZ201" s="9"/>
      <c r="FIA201" s="9"/>
      <c r="FIB201" s="9"/>
      <c r="FIC201" s="9"/>
      <c r="FID201" s="9"/>
      <c r="FIE201" s="9"/>
      <c r="FIF201" s="9"/>
      <c r="FIG201" s="9"/>
      <c r="FIH201" s="9"/>
      <c r="FII201" s="9"/>
      <c r="FIJ201" s="9"/>
      <c r="FIK201" s="9"/>
      <c r="FIL201" s="9"/>
      <c r="FIM201" s="9"/>
      <c r="FIN201" s="9"/>
      <c r="FIO201" s="9"/>
      <c r="FIP201" s="9"/>
      <c r="FIQ201" s="9"/>
      <c r="FIR201" s="9"/>
      <c r="FIS201" s="9"/>
      <c r="FIT201" s="9"/>
      <c r="FIU201" s="9"/>
      <c r="FIV201" s="9"/>
      <c r="FIW201" s="9"/>
      <c r="FIX201" s="9"/>
      <c r="FIY201" s="9"/>
      <c r="FIZ201" s="9"/>
      <c r="FJA201" s="9"/>
      <c r="FJB201" s="9"/>
      <c r="FJC201" s="9"/>
      <c r="FJD201" s="9"/>
      <c r="FJE201" s="9"/>
      <c r="FJF201" s="9"/>
      <c r="FJG201" s="9"/>
      <c r="FJH201" s="9"/>
      <c r="FJI201" s="9"/>
      <c r="FJJ201" s="9"/>
      <c r="FJK201" s="9"/>
      <c r="FJL201" s="9"/>
      <c r="FJM201" s="9"/>
      <c r="FJN201" s="9"/>
      <c r="FJO201" s="9"/>
      <c r="FJP201" s="9"/>
      <c r="FJQ201" s="9"/>
      <c r="FJR201" s="9"/>
      <c r="FJS201" s="9"/>
      <c r="FJT201" s="9"/>
      <c r="FJU201" s="9"/>
      <c r="FJV201" s="9"/>
      <c r="FJW201" s="9"/>
      <c r="FJX201" s="9"/>
      <c r="FJY201" s="9"/>
      <c r="FJZ201" s="9"/>
      <c r="FKA201" s="9"/>
      <c r="FKB201" s="9"/>
      <c r="FKC201" s="9"/>
      <c r="FKD201" s="9"/>
      <c r="FKE201" s="9"/>
      <c r="FKF201" s="9"/>
      <c r="FKG201" s="9"/>
      <c r="FKH201" s="9"/>
      <c r="FKI201" s="9"/>
      <c r="FKJ201" s="9"/>
      <c r="FKK201" s="9"/>
      <c r="FKL201" s="9"/>
      <c r="FKM201" s="9"/>
      <c r="FKN201" s="9"/>
      <c r="FKO201" s="9"/>
      <c r="FKP201" s="9"/>
      <c r="FKQ201" s="9"/>
      <c r="FKR201" s="9"/>
      <c r="FKS201" s="9"/>
      <c r="FKT201" s="9"/>
      <c r="FKU201" s="9"/>
      <c r="FKV201" s="9"/>
      <c r="FKW201" s="9"/>
      <c r="FKX201" s="9"/>
      <c r="FKY201" s="9"/>
      <c r="FKZ201" s="9"/>
      <c r="FLA201" s="9"/>
      <c r="FLB201" s="9"/>
      <c r="FLC201" s="9"/>
      <c r="FLD201" s="9"/>
      <c r="FLE201" s="9"/>
      <c r="FLF201" s="9"/>
      <c r="FLG201" s="9"/>
      <c r="FLH201" s="9"/>
      <c r="FLI201" s="9"/>
      <c r="FLJ201" s="9"/>
      <c r="FLK201" s="9"/>
      <c r="FLL201" s="9"/>
      <c r="FLM201" s="9"/>
      <c r="FLN201" s="9"/>
      <c r="FLO201" s="9"/>
      <c r="FLP201" s="9"/>
      <c r="FLQ201" s="9"/>
      <c r="FLR201" s="9"/>
      <c r="FLS201" s="9"/>
      <c r="FLT201" s="9"/>
      <c r="FLU201" s="9"/>
      <c r="FLV201" s="9"/>
      <c r="FLW201" s="9"/>
      <c r="FLX201" s="9"/>
      <c r="FLY201" s="9"/>
      <c r="FLZ201" s="9"/>
      <c r="FMA201" s="9"/>
      <c r="FMB201" s="9"/>
      <c r="FMC201" s="9"/>
      <c r="FMD201" s="9"/>
      <c r="FME201" s="9"/>
      <c r="FMF201" s="9"/>
      <c r="FMG201" s="9"/>
      <c r="FMH201" s="9"/>
      <c r="FMI201" s="9"/>
      <c r="FMJ201" s="9"/>
      <c r="FMK201" s="9"/>
      <c r="FML201" s="9"/>
      <c r="FMM201" s="9"/>
      <c r="FMN201" s="9"/>
      <c r="FMO201" s="9"/>
      <c r="FMP201" s="9"/>
      <c r="FMQ201" s="9"/>
      <c r="FMR201" s="9"/>
      <c r="FMS201" s="9"/>
      <c r="FMT201" s="9"/>
      <c r="FMU201" s="9"/>
      <c r="FMV201" s="9"/>
      <c r="FMW201" s="9"/>
      <c r="FMX201" s="9"/>
      <c r="FMY201" s="9"/>
      <c r="FMZ201" s="9"/>
      <c r="FNA201" s="9"/>
      <c r="FNB201" s="9"/>
      <c r="FNC201" s="9"/>
      <c r="FND201" s="9"/>
      <c r="FNE201" s="9"/>
      <c r="FNF201" s="9"/>
      <c r="FNG201" s="9"/>
      <c r="FNH201" s="9"/>
      <c r="FNI201" s="9"/>
      <c r="FNJ201" s="9"/>
      <c r="FNK201" s="9"/>
      <c r="FNL201" s="9"/>
      <c r="FNM201" s="9"/>
      <c r="FNN201" s="9"/>
      <c r="FNO201" s="9"/>
      <c r="FNP201" s="9"/>
      <c r="FNQ201" s="9"/>
      <c r="FNR201" s="9"/>
      <c r="FNS201" s="9"/>
      <c r="FNT201" s="9"/>
      <c r="FNU201" s="9"/>
      <c r="FNV201" s="9"/>
      <c r="FNW201" s="9"/>
      <c r="FNX201" s="9"/>
      <c r="FNY201" s="9"/>
      <c r="FNZ201" s="9"/>
      <c r="FOA201" s="9"/>
      <c r="FOB201" s="9"/>
      <c r="FOC201" s="9"/>
      <c r="FOD201" s="9"/>
      <c r="FOE201" s="9"/>
      <c r="FOF201" s="9"/>
      <c r="FOG201" s="9"/>
      <c r="FOH201" s="9"/>
      <c r="FOI201" s="9"/>
      <c r="FOJ201" s="9"/>
      <c r="FOK201" s="9"/>
      <c r="FOL201" s="9"/>
      <c r="FOM201" s="9"/>
      <c r="FON201" s="9"/>
      <c r="FOO201" s="9"/>
      <c r="FOP201" s="9"/>
      <c r="FOQ201" s="9"/>
      <c r="FOR201" s="9"/>
      <c r="FOS201" s="9"/>
      <c r="FOT201" s="9"/>
      <c r="FOU201" s="9"/>
      <c r="FOV201" s="9"/>
      <c r="FOW201" s="9"/>
      <c r="FOX201" s="9"/>
      <c r="FOY201" s="9"/>
      <c r="FOZ201" s="9"/>
      <c r="FPA201" s="9"/>
      <c r="FPB201" s="9"/>
      <c r="FPC201" s="9"/>
      <c r="FPD201" s="9"/>
      <c r="FPE201" s="9"/>
      <c r="FPF201" s="9"/>
      <c r="FPG201" s="9"/>
      <c r="FPH201" s="9"/>
      <c r="FPI201" s="9"/>
      <c r="FPJ201" s="9"/>
      <c r="FPK201" s="9"/>
      <c r="FPL201" s="9"/>
      <c r="FPM201" s="9"/>
      <c r="FPN201" s="9"/>
      <c r="FPO201" s="9"/>
      <c r="FPP201" s="9"/>
      <c r="FPQ201" s="9"/>
      <c r="FPR201" s="9"/>
      <c r="FPS201" s="9"/>
      <c r="FPT201" s="9"/>
      <c r="FPU201" s="9"/>
      <c r="FPV201" s="9"/>
      <c r="FPW201" s="9"/>
      <c r="FPX201" s="9"/>
      <c r="FPY201" s="9"/>
      <c r="FPZ201" s="9"/>
      <c r="FQA201" s="9"/>
      <c r="FQB201" s="9"/>
      <c r="FQC201" s="9"/>
      <c r="FQD201" s="9"/>
      <c r="FQE201" s="9"/>
      <c r="FQF201" s="9"/>
      <c r="FQG201" s="9"/>
      <c r="FQH201" s="9"/>
      <c r="FQI201" s="9"/>
      <c r="FQJ201" s="9"/>
      <c r="FQK201" s="9"/>
      <c r="FQL201" s="9"/>
      <c r="FQM201" s="9"/>
      <c r="FQN201" s="9"/>
      <c r="FQO201" s="9"/>
      <c r="FQP201" s="9"/>
      <c r="FQQ201" s="9"/>
      <c r="FQR201" s="9"/>
      <c r="FQS201" s="9"/>
      <c r="FQT201" s="9"/>
      <c r="FQU201" s="9"/>
      <c r="FQV201" s="9"/>
      <c r="FQW201" s="9"/>
      <c r="FQX201" s="9"/>
      <c r="FQY201" s="9"/>
      <c r="FQZ201" s="9"/>
      <c r="FRA201" s="9"/>
      <c r="FRB201" s="9"/>
      <c r="FRC201" s="9"/>
      <c r="FRD201" s="9"/>
      <c r="FRE201" s="9"/>
      <c r="FRF201" s="9"/>
      <c r="FRG201" s="9"/>
      <c r="FRH201" s="9"/>
      <c r="FRI201" s="9"/>
      <c r="FRJ201" s="9"/>
      <c r="FRK201" s="9"/>
      <c r="FRL201" s="9"/>
      <c r="FRM201" s="9"/>
      <c r="FRN201" s="9"/>
      <c r="FRO201" s="9"/>
      <c r="FRP201" s="9"/>
      <c r="FRQ201" s="9"/>
      <c r="FRR201" s="9"/>
      <c r="FRS201" s="9"/>
      <c r="FRT201" s="9"/>
      <c r="FRU201" s="9"/>
      <c r="FRV201" s="9"/>
      <c r="FRW201" s="9"/>
      <c r="FRX201" s="9"/>
      <c r="FRY201" s="9"/>
      <c r="FRZ201" s="9"/>
      <c r="FSA201" s="9"/>
      <c r="FSB201" s="9"/>
      <c r="FSC201" s="9"/>
      <c r="FSD201" s="9"/>
      <c r="FSE201" s="9"/>
      <c r="FSF201" s="9"/>
      <c r="FSG201" s="9"/>
      <c r="FSH201" s="9"/>
      <c r="FSI201" s="9"/>
      <c r="FSJ201" s="9"/>
      <c r="FSK201" s="9"/>
      <c r="FSL201" s="9"/>
      <c r="FSM201" s="9"/>
      <c r="FSN201" s="9"/>
      <c r="FSO201" s="9"/>
      <c r="FSP201" s="9"/>
      <c r="FSQ201" s="9"/>
      <c r="FSR201" s="9"/>
      <c r="FSS201" s="9"/>
      <c r="FST201" s="9"/>
      <c r="FSU201" s="9"/>
      <c r="FSV201" s="9"/>
      <c r="FSW201" s="9"/>
      <c r="FSX201" s="9"/>
      <c r="FSY201" s="9"/>
      <c r="FSZ201" s="9"/>
      <c r="FTA201" s="9"/>
      <c r="FTB201" s="9"/>
      <c r="FTC201" s="9"/>
      <c r="FTD201" s="9"/>
      <c r="FTE201" s="9"/>
      <c r="FTF201" s="9"/>
      <c r="FTG201" s="9"/>
      <c r="FTH201" s="9"/>
      <c r="FTI201" s="9"/>
      <c r="FTJ201" s="9"/>
      <c r="FTK201" s="9"/>
      <c r="FTL201" s="9"/>
      <c r="FTM201" s="9"/>
      <c r="FTN201" s="9"/>
      <c r="FTO201" s="9"/>
      <c r="FTP201" s="9"/>
      <c r="FTQ201" s="9"/>
      <c r="FTR201" s="9"/>
      <c r="FTS201" s="9"/>
      <c r="FTT201" s="9"/>
      <c r="FTU201" s="9"/>
      <c r="FTV201" s="9"/>
      <c r="FTW201" s="9"/>
      <c r="FTX201" s="9"/>
      <c r="FTY201" s="9"/>
      <c r="FTZ201" s="9"/>
      <c r="FUA201" s="9"/>
      <c r="FUB201" s="9"/>
      <c r="FUC201" s="9"/>
      <c r="FUD201" s="9"/>
      <c r="FUE201" s="9"/>
      <c r="FUF201" s="9"/>
      <c r="FUG201" s="9"/>
      <c r="FUH201" s="9"/>
      <c r="FUI201" s="9"/>
      <c r="FUJ201" s="9"/>
      <c r="FUK201" s="9"/>
      <c r="FUL201" s="9"/>
      <c r="FUM201" s="9"/>
      <c r="FUN201" s="9"/>
      <c r="FUO201" s="9"/>
      <c r="FUP201" s="9"/>
      <c r="FUQ201" s="9"/>
      <c r="FUR201" s="9"/>
      <c r="FUS201" s="9"/>
      <c r="FUT201" s="9"/>
      <c r="FUU201" s="9"/>
      <c r="FUV201" s="9"/>
      <c r="FUW201" s="9"/>
      <c r="FUX201" s="9"/>
      <c r="FUY201" s="9"/>
      <c r="FUZ201" s="9"/>
      <c r="FVA201" s="9"/>
      <c r="FVB201" s="9"/>
      <c r="FVC201" s="9"/>
      <c r="FVD201" s="9"/>
      <c r="FVE201" s="9"/>
      <c r="FVF201" s="9"/>
      <c r="FVG201" s="9"/>
      <c r="FVH201" s="9"/>
      <c r="FVI201" s="9"/>
      <c r="FVJ201" s="9"/>
      <c r="FVK201" s="9"/>
      <c r="FVL201" s="9"/>
      <c r="FVM201" s="9"/>
      <c r="FVN201" s="9"/>
      <c r="FVO201" s="9"/>
      <c r="FVP201" s="9"/>
      <c r="FVQ201" s="9"/>
      <c r="FVR201" s="9"/>
      <c r="FVS201" s="9"/>
      <c r="FVT201" s="9"/>
      <c r="FVU201" s="9"/>
      <c r="FVV201" s="9"/>
      <c r="FVW201" s="9"/>
      <c r="FVX201" s="9"/>
      <c r="FVY201" s="9"/>
      <c r="FVZ201" s="9"/>
      <c r="FWA201" s="9"/>
      <c r="FWB201" s="9"/>
      <c r="FWC201" s="9"/>
      <c r="FWD201" s="9"/>
      <c r="FWE201" s="9"/>
      <c r="FWF201" s="9"/>
      <c r="FWG201" s="9"/>
      <c r="FWH201" s="9"/>
      <c r="FWI201" s="9"/>
      <c r="FWJ201" s="9"/>
      <c r="FWK201" s="9"/>
      <c r="FWL201" s="9"/>
      <c r="FWM201" s="9"/>
      <c r="FWN201" s="9"/>
      <c r="FWO201" s="9"/>
      <c r="FWP201" s="9"/>
      <c r="FWQ201" s="9"/>
      <c r="FWR201" s="9"/>
      <c r="FWS201" s="9"/>
      <c r="FWT201" s="9"/>
      <c r="FWU201" s="9"/>
      <c r="FWV201" s="9"/>
      <c r="FWW201" s="9"/>
      <c r="FWX201" s="9"/>
      <c r="FWY201" s="9"/>
      <c r="FWZ201" s="9"/>
      <c r="FXA201" s="9"/>
      <c r="FXB201" s="9"/>
      <c r="FXC201" s="9"/>
      <c r="FXD201" s="9"/>
      <c r="FXE201" s="9"/>
      <c r="FXF201" s="9"/>
      <c r="FXG201" s="9"/>
      <c r="FXH201" s="9"/>
      <c r="FXI201" s="9"/>
      <c r="FXJ201" s="9"/>
      <c r="FXK201" s="9"/>
      <c r="FXL201" s="9"/>
      <c r="FXM201" s="9"/>
      <c r="FXN201" s="9"/>
      <c r="FXO201" s="9"/>
      <c r="FXP201" s="9"/>
      <c r="FXQ201" s="9"/>
      <c r="FXR201" s="9"/>
      <c r="FXS201" s="9"/>
      <c r="FXT201" s="9"/>
      <c r="FXU201" s="9"/>
      <c r="FXV201" s="9"/>
      <c r="FXW201" s="9"/>
      <c r="FXX201" s="9"/>
      <c r="FXY201" s="9"/>
      <c r="FXZ201" s="9"/>
      <c r="FYA201" s="9"/>
      <c r="FYB201" s="9"/>
      <c r="FYC201" s="9"/>
      <c r="FYD201" s="9"/>
      <c r="FYE201" s="9"/>
      <c r="FYF201" s="9"/>
      <c r="FYG201" s="9"/>
      <c r="FYH201" s="9"/>
      <c r="FYI201" s="9"/>
      <c r="FYJ201" s="9"/>
      <c r="FYK201" s="9"/>
      <c r="FYL201" s="9"/>
      <c r="FYM201" s="9"/>
      <c r="FYN201" s="9"/>
      <c r="FYO201" s="9"/>
      <c r="FYP201" s="9"/>
      <c r="FYQ201" s="9"/>
      <c r="FYR201" s="9"/>
      <c r="FYS201" s="9"/>
      <c r="FYT201" s="9"/>
      <c r="FYU201" s="9"/>
      <c r="FYV201" s="9"/>
      <c r="FYW201" s="9"/>
      <c r="FYX201" s="9"/>
      <c r="FYY201" s="9"/>
      <c r="FYZ201" s="9"/>
      <c r="FZA201" s="9"/>
      <c r="FZB201" s="9"/>
      <c r="FZC201" s="9"/>
      <c r="FZD201" s="9"/>
      <c r="FZE201" s="9"/>
      <c r="FZF201" s="9"/>
      <c r="FZG201" s="9"/>
      <c r="FZH201" s="9"/>
      <c r="FZI201" s="9"/>
      <c r="FZJ201" s="9"/>
      <c r="FZK201" s="9"/>
      <c r="FZL201" s="9"/>
      <c r="FZM201" s="9"/>
      <c r="FZN201" s="9"/>
      <c r="FZO201" s="9"/>
      <c r="FZP201" s="9"/>
      <c r="FZQ201" s="9"/>
      <c r="FZR201" s="9"/>
      <c r="FZS201" s="9"/>
      <c r="FZT201" s="9"/>
      <c r="FZU201" s="9"/>
      <c r="FZV201" s="9"/>
      <c r="FZW201" s="9"/>
      <c r="FZX201" s="9"/>
      <c r="FZY201" s="9"/>
      <c r="FZZ201" s="9"/>
      <c r="GAA201" s="9"/>
      <c r="GAB201" s="9"/>
      <c r="GAC201" s="9"/>
      <c r="GAD201" s="9"/>
      <c r="GAE201" s="9"/>
      <c r="GAF201" s="9"/>
      <c r="GAG201" s="9"/>
      <c r="GAH201" s="9"/>
      <c r="GAI201" s="9"/>
      <c r="GAJ201" s="9"/>
      <c r="GAK201" s="9"/>
      <c r="GAL201" s="9"/>
      <c r="GAM201" s="9"/>
      <c r="GAN201" s="9"/>
      <c r="GAO201" s="9"/>
      <c r="GAP201" s="9"/>
      <c r="GAQ201" s="9"/>
      <c r="GAR201" s="9"/>
      <c r="GAS201" s="9"/>
      <c r="GAT201" s="9"/>
      <c r="GAU201" s="9"/>
      <c r="GAV201" s="9"/>
      <c r="GAW201" s="9"/>
      <c r="GAX201" s="9"/>
      <c r="GAY201" s="9"/>
      <c r="GAZ201" s="9"/>
      <c r="GBA201" s="9"/>
      <c r="GBB201" s="9"/>
      <c r="GBC201" s="9"/>
      <c r="GBD201" s="9"/>
      <c r="GBE201" s="9"/>
      <c r="GBF201" s="9"/>
      <c r="GBG201" s="9"/>
      <c r="GBH201" s="9"/>
      <c r="GBI201" s="9"/>
      <c r="GBJ201" s="9"/>
      <c r="GBK201" s="9"/>
      <c r="GBL201" s="9"/>
      <c r="GBM201" s="9"/>
      <c r="GBN201" s="9"/>
      <c r="GBO201" s="9"/>
      <c r="GBP201" s="9"/>
      <c r="GBQ201" s="9"/>
      <c r="GBR201" s="9"/>
      <c r="GBS201" s="9"/>
      <c r="GBT201" s="9"/>
      <c r="GBU201" s="9"/>
      <c r="GBV201" s="9"/>
      <c r="GBW201" s="9"/>
      <c r="GBX201" s="9"/>
      <c r="GBY201" s="9"/>
      <c r="GBZ201" s="9"/>
      <c r="GCA201" s="9"/>
      <c r="GCB201" s="9"/>
      <c r="GCC201" s="9"/>
      <c r="GCD201" s="9"/>
      <c r="GCE201" s="9"/>
      <c r="GCF201" s="9"/>
      <c r="GCG201" s="9"/>
      <c r="GCH201" s="9"/>
      <c r="GCI201" s="9"/>
      <c r="GCJ201" s="9"/>
      <c r="GCK201" s="9"/>
      <c r="GCL201" s="9"/>
      <c r="GCM201" s="9"/>
      <c r="GCN201" s="9"/>
      <c r="GCO201" s="9"/>
      <c r="GCP201" s="9"/>
      <c r="GCQ201" s="9"/>
      <c r="GCR201" s="9"/>
      <c r="GCS201" s="9"/>
      <c r="GCT201" s="9"/>
      <c r="GCU201" s="9"/>
      <c r="GCV201" s="9"/>
      <c r="GCW201" s="9"/>
      <c r="GCX201" s="9"/>
      <c r="GCY201" s="9"/>
      <c r="GCZ201" s="9"/>
      <c r="GDA201" s="9"/>
      <c r="GDB201" s="9"/>
      <c r="GDC201" s="9"/>
      <c r="GDD201" s="9"/>
      <c r="GDE201" s="9"/>
      <c r="GDF201" s="9"/>
      <c r="GDG201" s="9"/>
      <c r="GDH201" s="9"/>
      <c r="GDI201" s="9"/>
      <c r="GDJ201" s="9"/>
      <c r="GDK201" s="9"/>
      <c r="GDL201" s="9"/>
      <c r="GDM201" s="9"/>
      <c r="GDN201" s="9"/>
      <c r="GDO201" s="9"/>
      <c r="GDP201" s="9"/>
      <c r="GDQ201" s="9"/>
      <c r="GDR201" s="9"/>
      <c r="GDS201" s="9"/>
      <c r="GDT201" s="9"/>
      <c r="GDU201" s="9"/>
      <c r="GDV201" s="9"/>
      <c r="GDW201" s="9"/>
      <c r="GDX201" s="9"/>
      <c r="GDY201" s="9"/>
      <c r="GDZ201" s="9"/>
      <c r="GEA201" s="9"/>
      <c r="GEB201" s="9"/>
      <c r="GEC201" s="9"/>
      <c r="GED201" s="9"/>
      <c r="GEE201" s="9"/>
      <c r="GEF201" s="9"/>
      <c r="GEG201" s="9"/>
      <c r="GEH201" s="9"/>
      <c r="GEI201" s="9"/>
      <c r="GEJ201" s="9"/>
      <c r="GEK201" s="9"/>
      <c r="GEL201" s="9"/>
      <c r="GEM201" s="9"/>
      <c r="GEN201" s="9"/>
      <c r="GEO201" s="9"/>
      <c r="GEP201" s="9"/>
      <c r="GEQ201" s="9"/>
      <c r="GER201" s="9"/>
      <c r="GES201" s="9"/>
      <c r="GET201" s="9"/>
      <c r="GEU201" s="9"/>
      <c r="GEV201" s="9"/>
      <c r="GEW201" s="9"/>
      <c r="GEX201" s="9"/>
      <c r="GEY201" s="9"/>
      <c r="GEZ201" s="9"/>
      <c r="GFA201" s="9"/>
      <c r="GFB201" s="9"/>
      <c r="GFC201" s="9"/>
      <c r="GFD201" s="9"/>
      <c r="GFE201" s="9"/>
      <c r="GFF201" s="9"/>
      <c r="GFG201" s="9"/>
      <c r="GFH201" s="9"/>
      <c r="GFI201" s="9"/>
      <c r="GFJ201" s="9"/>
      <c r="GFK201" s="9"/>
      <c r="GFL201" s="9"/>
      <c r="GFM201" s="9"/>
      <c r="GFN201" s="9"/>
      <c r="GFO201" s="9"/>
      <c r="GFP201" s="9"/>
      <c r="GFQ201" s="9"/>
      <c r="GFR201" s="9"/>
      <c r="GFS201" s="9"/>
      <c r="GFT201" s="9"/>
      <c r="GFU201" s="9"/>
      <c r="GFV201" s="9"/>
      <c r="GFW201" s="9"/>
      <c r="GFX201" s="9"/>
      <c r="GFY201" s="9"/>
      <c r="GFZ201" s="9"/>
      <c r="GGA201" s="9"/>
      <c r="GGB201" s="9"/>
      <c r="GGC201" s="9"/>
      <c r="GGD201" s="9"/>
      <c r="GGE201" s="9"/>
      <c r="GGF201" s="9"/>
      <c r="GGG201" s="9"/>
      <c r="GGH201" s="9"/>
      <c r="GGI201" s="9"/>
      <c r="GGJ201" s="9"/>
      <c r="GGK201" s="9"/>
      <c r="GGL201" s="9"/>
      <c r="GGM201" s="9"/>
      <c r="GGN201" s="9"/>
      <c r="GGO201" s="9"/>
      <c r="GGP201" s="9"/>
      <c r="GGQ201" s="9"/>
      <c r="GGR201" s="9"/>
      <c r="GGS201" s="9"/>
      <c r="GGT201" s="9"/>
      <c r="GGU201" s="9"/>
      <c r="GGV201" s="9"/>
      <c r="GGW201" s="9"/>
      <c r="GGX201" s="9"/>
      <c r="GGY201" s="9"/>
      <c r="GGZ201" s="9"/>
      <c r="GHA201" s="9"/>
      <c r="GHB201" s="9"/>
      <c r="GHC201" s="9"/>
      <c r="GHD201" s="9"/>
      <c r="GHE201" s="9"/>
      <c r="GHF201" s="9"/>
      <c r="GHG201" s="9"/>
      <c r="GHH201" s="9"/>
      <c r="GHI201" s="9"/>
      <c r="GHJ201" s="9"/>
      <c r="GHK201" s="9"/>
      <c r="GHL201" s="9"/>
      <c r="GHM201" s="9"/>
      <c r="GHN201" s="9"/>
      <c r="GHO201" s="9"/>
      <c r="GHP201" s="9"/>
      <c r="GHQ201" s="9"/>
      <c r="GHR201" s="9"/>
      <c r="GHS201" s="9"/>
      <c r="GHT201" s="9"/>
      <c r="GHU201" s="9"/>
      <c r="GHV201" s="9"/>
      <c r="GHW201" s="9"/>
      <c r="GHX201" s="9"/>
      <c r="GHY201" s="9"/>
      <c r="GHZ201" s="9"/>
      <c r="GIA201" s="9"/>
      <c r="GIB201" s="9"/>
      <c r="GIC201" s="9"/>
      <c r="GID201" s="9"/>
      <c r="GIE201" s="9"/>
      <c r="GIF201" s="9"/>
      <c r="GIG201" s="9"/>
      <c r="GIH201" s="9"/>
      <c r="GII201" s="9"/>
      <c r="GIJ201" s="9"/>
      <c r="GIK201" s="9"/>
      <c r="GIL201" s="9"/>
      <c r="GIM201" s="9"/>
      <c r="GIN201" s="9"/>
      <c r="GIO201" s="9"/>
      <c r="GIP201" s="9"/>
      <c r="GIQ201" s="9"/>
      <c r="GIR201" s="9"/>
      <c r="GIS201" s="9"/>
      <c r="GIT201" s="9"/>
      <c r="GIU201" s="9"/>
      <c r="GIV201" s="9"/>
      <c r="GIW201" s="9"/>
      <c r="GIX201" s="9"/>
      <c r="GIY201" s="9"/>
      <c r="GIZ201" s="9"/>
      <c r="GJA201" s="9"/>
      <c r="GJB201" s="9"/>
      <c r="GJC201" s="9"/>
      <c r="GJD201" s="9"/>
      <c r="GJE201" s="9"/>
      <c r="GJF201" s="9"/>
      <c r="GJG201" s="9"/>
      <c r="GJH201" s="9"/>
      <c r="GJI201" s="9"/>
      <c r="GJJ201" s="9"/>
      <c r="GJK201" s="9"/>
      <c r="GJL201" s="9"/>
      <c r="GJM201" s="9"/>
      <c r="GJN201" s="9"/>
      <c r="GJO201" s="9"/>
      <c r="GJP201" s="9"/>
      <c r="GJQ201" s="9"/>
      <c r="GJR201" s="9"/>
      <c r="GJS201" s="9"/>
      <c r="GJT201" s="9"/>
      <c r="GJU201" s="9"/>
      <c r="GJV201" s="9"/>
      <c r="GJW201" s="9"/>
      <c r="GJX201" s="9"/>
      <c r="GJY201" s="9"/>
      <c r="GJZ201" s="9"/>
      <c r="GKA201" s="9"/>
      <c r="GKB201" s="9"/>
      <c r="GKC201" s="9"/>
      <c r="GKD201" s="9"/>
      <c r="GKE201" s="9"/>
      <c r="GKF201" s="9"/>
      <c r="GKG201" s="9"/>
      <c r="GKH201" s="9"/>
      <c r="GKI201" s="9"/>
      <c r="GKJ201" s="9"/>
      <c r="GKK201" s="9"/>
      <c r="GKL201" s="9"/>
      <c r="GKM201" s="9"/>
      <c r="GKN201" s="9"/>
      <c r="GKO201" s="9"/>
      <c r="GKP201" s="9"/>
      <c r="GKQ201" s="9"/>
      <c r="GKR201" s="9"/>
      <c r="GKS201" s="9"/>
      <c r="GKT201" s="9"/>
      <c r="GKU201" s="9"/>
      <c r="GKV201" s="9"/>
      <c r="GKW201" s="9"/>
      <c r="GKX201" s="9"/>
      <c r="GKY201" s="9"/>
      <c r="GKZ201" s="9"/>
      <c r="GLA201" s="9"/>
      <c r="GLB201" s="9"/>
      <c r="GLC201" s="9"/>
      <c r="GLD201" s="9"/>
      <c r="GLE201" s="9"/>
      <c r="GLF201" s="9"/>
      <c r="GLG201" s="9"/>
      <c r="GLH201" s="9"/>
      <c r="GLI201" s="9"/>
      <c r="GLJ201" s="9"/>
      <c r="GLK201" s="9"/>
      <c r="GLL201" s="9"/>
      <c r="GLM201" s="9"/>
      <c r="GLN201" s="9"/>
      <c r="GLO201" s="9"/>
      <c r="GLP201" s="9"/>
      <c r="GLQ201" s="9"/>
      <c r="GLR201" s="9"/>
      <c r="GLS201" s="9"/>
      <c r="GLT201" s="9"/>
      <c r="GLU201" s="9"/>
      <c r="GLV201" s="9"/>
      <c r="GLW201" s="9"/>
      <c r="GLX201" s="9"/>
      <c r="GLY201" s="9"/>
      <c r="GLZ201" s="9"/>
      <c r="GMA201" s="9"/>
      <c r="GMB201" s="9"/>
      <c r="GMC201" s="9"/>
      <c r="GMD201" s="9"/>
      <c r="GME201" s="9"/>
      <c r="GMF201" s="9"/>
      <c r="GMG201" s="9"/>
      <c r="GMH201" s="9"/>
      <c r="GMI201" s="9"/>
      <c r="GMJ201" s="9"/>
      <c r="GMK201" s="9"/>
      <c r="GML201" s="9"/>
      <c r="GMM201" s="9"/>
      <c r="GMN201" s="9"/>
      <c r="GMO201" s="9"/>
      <c r="GMP201" s="9"/>
      <c r="GMQ201" s="9"/>
      <c r="GMR201" s="9"/>
      <c r="GMS201" s="9"/>
      <c r="GMT201" s="9"/>
      <c r="GMU201" s="9"/>
      <c r="GMV201" s="9"/>
      <c r="GMW201" s="9"/>
      <c r="GMX201" s="9"/>
      <c r="GMY201" s="9"/>
      <c r="GMZ201" s="9"/>
      <c r="GNA201" s="9"/>
      <c r="GNB201" s="9"/>
      <c r="GNC201" s="9"/>
      <c r="GND201" s="9"/>
      <c r="GNE201" s="9"/>
      <c r="GNF201" s="9"/>
      <c r="GNG201" s="9"/>
      <c r="GNH201" s="9"/>
      <c r="GNI201" s="9"/>
      <c r="GNJ201" s="9"/>
      <c r="GNK201" s="9"/>
      <c r="GNL201" s="9"/>
      <c r="GNM201" s="9"/>
      <c r="GNN201" s="9"/>
      <c r="GNO201" s="9"/>
      <c r="GNP201" s="9"/>
      <c r="GNQ201" s="9"/>
      <c r="GNR201" s="9"/>
      <c r="GNS201" s="9"/>
      <c r="GNT201" s="9"/>
      <c r="GNU201" s="9"/>
      <c r="GNV201" s="9"/>
      <c r="GNW201" s="9"/>
      <c r="GNX201" s="9"/>
      <c r="GNY201" s="9"/>
      <c r="GNZ201" s="9"/>
      <c r="GOA201" s="9"/>
      <c r="GOB201" s="9"/>
      <c r="GOC201" s="9"/>
      <c r="GOD201" s="9"/>
      <c r="GOE201" s="9"/>
      <c r="GOF201" s="9"/>
      <c r="GOG201" s="9"/>
      <c r="GOH201" s="9"/>
      <c r="GOI201" s="9"/>
      <c r="GOJ201" s="9"/>
      <c r="GOK201" s="9"/>
      <c r="GOL201" s="9"/>
      <c r="GOM201" s="9"/>
      <c r="GON201" s="9"/>
      <c r="GOO201" s="9"/>
      <c r="GOP201" s="9"/>
      <c r="GOQ201" s="9"/>
      <c r="GOR201" s="9"/>
      <c r="GOS201" s="9"/>
      <c r="GOT201" s="9"/>
      <c r="GOU201" s="9"/>
      <c r="GOV201" s="9"/>
      <c r="GOW201" s="9"/>
      <c r="GOX201" s="9"/>
      <c r="GOY201" s="9"/>
      <c r="GOZ201" s="9"/>
      <c r="GPA201" s="9"/>
      <c r="GPB201" s="9"/>
      <c r="GPC201" s="9"/>
      <c r="GPD201" s="9"/>
      <c r="GPE201" s="9"/>
      <c r="GPF201" s="9"/>
      <c r="GPG201" s="9"/>
      <c r="GPH201" s="9"/>
      <c r="GPI201" s="9"/>
      <c r="GPJ201" s="9"/>
      <c r="GPK201" s="9"/>
      <c r="GPL201" s="9"/>
      <c r="GPM201" s="9"/>
      <c r="GPN201" s="9"/>
      <c r="GPO201" s="9"/>
      <c r="GPP201" s="9"/>
      <c r="GPQ201" s="9"/>
      <c r="GPR201" s="9"/>
      <c r="GPS201" s="9"/>
      <c r="GPT201" s="9"/>
      <c r="GPU201" s="9"/>
      <c r="GPV201" s="9"/>
      <c r="GPW201" s="9"/>
      <c r="GPX201" s="9"/>
      <c r="GPY201" s="9"/>
      <c r="GPZ201" s="9"/>
      <c r="GQA201" s="9"/>
      <c r="GQB201" s="9"/>
      <c r="GQC201" s="9"/>
      <c r="GQD201" s="9"/>
      <c r="GQE201" s="9"/>
      <c r="GQF201" s="9"/>
      <c r="GQG201" s="9"/>
      <c r="GQH201" s="9"/>
      <c r="GQI201" s="9"/>
      <c r="GQJ201" s="9"/>
      <c r="GQK201" s="9"/>
      <c r="GQL201" s="9"/>
      <c r="GQM201" s="9"/>
      <c r="GQN201" s="9"/>
      <c r="GQO201" s="9"/>
      <c r="GQP201" s="9"/>
      <c r="GQQ201" s="9"/>
      <c r="GQR201" s="9"/>
      <c r="GQS201" s="9"/>
      <c r="GQT201" s="9"/>
      <c r="GQU201" s="9"/>
      <c r="GQV201" s="9"/>
      <c r="GQW201" s="9"/>
      <c r="GQX201" s="9"/>
      <c r="GQY201" s="9"/>
      <c r="GQZ201" s="9"/>
      <c r="GRA201" s="9"/>
      <c r="GRB201" s="9"/>
      <c r="GRC201" s="9"/>
      <c r="GRD201" s="9"/>
      <c r="GRE201" s="9"/>
      <c r="GRF201" s="9"/>
      <c r="GRG201" s="9"/>
      <c r="GRH201" s="9"/>
      <c r="GRI201" s="9"/>
      <c r="GRJ201" s="9"/>
      <c r="GRK201" s="9"/>
      <c r="GRL201" s="9"/>
      <c r="GRM201" s="9"/>
      <c r="GRN201" s="9"/>
      <c r="GRO201" s="9"/>
      <c r="GRP201" s="9"/>
      <c r="GRQ201" s="9"/>
      <c r="GRR201" s="9"/>
      <c r="GRS201" s="9"/>
      <c r="GRT201" s="9"/>
      <c r="GRU201" s="9"/>
      <c r="GRV201" s="9"/>
      <c r="GRW201" s="9"/>
      <c r="GRX201" s="9"/>
      <c r="GRY201" s="9"/>
      <c r="GRZ201" s="9"/>
      <c r="GSA201" s="9"/>
      <c r="GSB201" s="9"/>
      <c r="GSC201" s="9"/>
      <c r="GSD201" s="9"/>
      <c r="GSE201" s="9"/>
      <c r="GSF201" s="9"/>
      <c r="GSG201" s="9"/>
      <c r="GSH201" s="9"/>
      <c r="GSI201" s="9"/>
      <c r="GSJ201" s="9"/>
      <c r="GSK201" s="9"/>
      <c r="GSL201" s="9"/>
      <c r="GSM201" s="9"/>
      <c r="GSN201" s="9"/>
      <c r="GSO201" s="9"/>
      <c r="GSP201" s="9"/>
      <c r="GSQ201" s="9"/>
      <c r="GSR201" s="9"/>
      <c r="GSS201" s="9"/>
      <c r="GST201" s="9"/>
      <c r="GSU201" s="9"/>
      <c r="GSV201" s="9"/>
      <c r="GSW201" s="9"/>
      <c r="GSX201" s="9"/>
      <c r="GSY201" s="9"/>
      <c r="GSZ201" s="9"/>
      <c r="GTA201" s="9"/>
      <c r="GTB201" s="9"/>
      <c r="GTC201" s="9"/>
      <c r="GTD201" s="9"/>
      <c r="GTE201" s="9"/>
      <c r="GTF201" s="9"/>
      <c r="GTG201" s="9"/>
      <c r="GTH201" s="9"/>
      <c r="GTI201" s="9"/>
      <c r="GTJ201" s="9"/>
      <c r="GTK201" s="9"/>
      <c r="GTL201" s="9"/>
      <c r="GTM201" s="9"/>
      <c r="GTN201" s="9"/>
      <c r="GTO201" s="9"/>
      <c r="GTP201" s="9"/>
      <c r="GTQ201" s="9"/>
      <c r="GTR201" s="9"/>
      <c r="GTS201" s="9"/>
      <c r="GTT201" s="9"/>
      <c r="GTU201" s="9"/>
      <c r="GTV201" s="9"/>
      <c r="GTW201" s="9"/>
      <c r="GTX201" s="9"/>
      <c r="GTY201" s="9"/>
      <c r="GTZ201" s="9"/>
      <c r="GUA201" s="9"/>
      <c r="GUB201" s="9"/>
      <c r="GUC201" s="9"/>
      <c r="GUD201" s="9"/>
      <c r="GUE201" s="9"/>
      <c r="GUF201" s="9"/>
      <c r="GUG201" s="9"/>
      <c r="GUH201" s="9"/>
      <c r="GUI201" s="9"/>
      <c r="GUJ201" s="9"/>
      <c r="GUK201" s="9"/>
      <c r="GUL201" s="9"/>
      <c r="GUM201" s="9"/>
      <c r="GUN201" s="9"/>
      <c r="GUO201" s="9"/>
      <c r="GUP201" s="9"/>
      <c r="GUQ201" s="9"/>
      <c r="GUR201" s="9"/>
      <c r="GUS201" s="9"/>
      <c r="GUT201" s="9"/>
      <c r="GUU201" s="9"/>
      <c r="GUV201" s="9"/>
      <c r="GUW201" s="9"/>
      <c r="GUX201" s="9"/>
      <c r="GUY201" s="9"/>
      <c r="GUZ201" s="9"/>
      <c r="GVA201" s="9"/>
      <c r="GVB201" s="9"/>
      <c r="GVC201" s="9"/>
      <c r="GVD201" s="9"/>
      <c r="GVE201" s="9"/>
      <c r="GVF201" s="9"/>
      <c r="GVG201" s="9"/>
      <c r="GVH201" s="9"/>
      <c r="GVI201" s="9"/>
      <c r="GVJ201" s="9"/>
      <c r="GVK201" s="9"/>
      <c r="GVL201" s="9"/>
      <c r="GVM201" s="9"/>
      <c r="GVN201" s="9"/>
      <c r="GVO201" s="9"/>
      <c r="GVP201" s="9"/>
      <c r="GVQ201" s="9"/>
      <c r="GVR201" s="9"/>
      <c r="GVS201" s="9"/>
      <c r="GVT201" s="9"/>
      <c r="GVU201" s="9"/>
      <c r="GVV201" s="9"/>
      <c r="GVW201" s="9"/>
      <c r="GVX201" s="9"/>
      <c r="GVY201" s="9"/>
      <c r="GVZ201" s="9"/>
      <c r="GWA201" s="9"/>
      <c r="GWB201" s="9"/>
      <c r="GWC201" s="9"/>
      <c r="GWD201" s="9"/>
      <c r="GWE201" s="9"/>
      <c r="GWF201" s="9"/>
      <c r="GWG201" s="9"/>
      <c r="GWH201" s="9"/>
      <c r="GWI201" s="9"/>
      <c r="GWJ201" s="9"/>
      <c r="GWK201" s="9"/>
      <c r="GWL201" s="9"/>
      <c r="GWM201" s="9"/>
      <c r="GWN201" s="9"/>
      <c r="GWO201" s="9"/>
      <c r="GWP201" s="9"/>
      <c r="GWQ201" s="9"/>
      <c r="GWR201" s="9"/>
      <c r="GWS201" s="9"/>
      <c r="GWT201" s="9"/>
      <c r="GWU201" s="9"/>
      <c r="GWV201" s="9"/>
      <c r="GWW201" s="9"/>
      <c r="GWX201" s="9"/>
      <c r="GWY201" s="9"/>
      <c r="GWZ201" s="9"/>
      <c r="GXA201" s="9"/>
      <c r="GXB201" s="9"/>
      <c r="GXC201" s="9"/>
      <c r="GXD201" s="9"/>
      <c r="GXE201" s="9"/>
      <c r="GXF201" s="9"/>
      <c r="GXG201" s="9"/>
      <c r="GXH201" s="9"/>
      <c r="GXI201" s="9"/>
      <c r="GXJ201" s="9"/>
      <c r="GXK201" s="9"/>
      <c r="GXL201" s="9"/>
      <c r="GXM201" s="9"/>
      <c r="GXN201" s="9"/>
      <c r="GXO201" s="9"/>
      <c r="GXP201" s="9"/>
      <c r="GXQ201" s="9"/>
      <c r="GXR201" s="9"/>
      <c r="GXS201" s="9"/>
      <c r="GXT201" s="9"/>
      <c r="GXU201" s="9"/>
      <c r="GXV201" s="9"/>
      <c r="GXW201" s="9"/>
      <c r="GXX201" s="9"/>
      <c r="GXY201" s="9"/>
      <c r="GXZ201" s="9"/>
      <c r="GYA201" s="9"/>
      <c r="GYB201" s="9"/>
      <c r="GYC201" s="9"/>
      <c r="GYD201" s="9"/>
      <c r="GYE201" s="9"/>
      <c r="GYF201" s="9"/>
      <c r="GYG201" s="9"/>
      <c r="GYH201" s="9"/>
      <c r="GYI201" s="9"/>
      <c r="GYJ201" s="9"/>
      <c r="GYK201" s="9"/>
      <c r="GYL201" s="9"/>
      <c r="GYM201" s="9"/>
      <c r="GYN201" s="9"/>
      <c r="GYO201" s="9"/>
      <c r="GYP201" s="9"/>
      <c r="GYQ201" s="9"/>
      <c r="GYR201" s="9"/>
      <c r="GYS201" s="9"/>
      <c r="GYT201" s="9"/>
      <c r="GYU201" s="9"/>
      <c r="GYV201" s="9"/>
      <c r="GYW201" s="9"/>
      <c r="GYX201" s="9"/>
      <c r="GYY201" s="9"/>
      <c r="GYZ201" s="9"/>
      <c r="GZA201" s="9"/>
      <c r="GZB201" s="9"/>
      <c r="GZC201" s="9"/>
      <c r="GZD201" s="9"/>
      <c r="GZE201" s="9"/>
      <c r="GZF201" s="9"/>
      <c r="GZG201" s="9"/>
      <c r="GZH201" s="9"/>
      <c r="GZI201" s="9"/>
      <c r="GZJ201" s="9"/>
      <c r="GZK201" s="9"/>
      <c r="GZL201" s="9"/>
      <c r="GZM201" s="9"/>
      <c r="GZN201" s="9"/>
      <c r="GZO201" s="9"/>
      <c r="GZP201" s="9"/>
      <c r="GZQ201" s="9"/>
      <c r="GZR201" s="9"/>
      <c r="GZS201" s="9"/>
      <c r="GZT201" s="9"/>
      <c r="GZU201" s="9"/>
      <c r="GZV201" s="9"/>
      <c r="GZW201" s="9"/>
      <c r="GZX201" s="9"/>
      <c r="GZY201" s="9"/>
      <c r="GZZ201" s="9"/>
      <c r="HAA201" s="9"/>
      <c r="HAB201" s="9"/>
      <c r="HAC201" s="9"/>
      <c r="HAD201" s="9"/>
      <c r="HAE201" s="9"/>
      <c r="HAF201" s="9"/>
      <c r="HAG201" s="9"/>
      <c r="HAH201" s="9"/>
      <c r="HAI201" s="9"/>
      <c r="HAJ201" s="9"/>
      <c r="HAK201" s="9"/>
      <c r="HAL201" s="9"/>
      <c r="HAM201" s="9"/>
      <c r="HAN201" s="9"/>
      <c r="HAO201" s="9"/>
      <c r="HAP201" s="9"/>
      <c r="HAQ201" s="9"/>
      <c r="HAR201" s="9"/>
      <c r="HAS201" s="9"/>
      <c r="HAT201" s="9"/>
      <c r="HAU201" s="9"/>
      <c r="HAV201" s="9"/>
      <c r="HAW201" s="9"/>
      <c r="HAX201" s="9"/>
      <c r="HAY201" s="9"/>
      <c r="HAZ201" s="9"/>
      <c r="HBA201" s="9"/>
      <c r="HBB201" s="9"/>
      <c r="HBC201" s="9"/>
      <c r="HBD201" s="9"/>
      <c r="HBE201" s="9"/>
      <c r="HBF201" s="9"/>
      <c r="HBG201" s="9"/>
      <c r="HBH201" s="9"/>
      <c r="HBI201" s="9"/>
      <c r="HBJ201" s="9"/>
      <c r="HBK201" s="9"/>
      <c r="HBL201" s="9"/>
      <c r="HBM201" s="9"/>
      <c r="HBN201" s="9"/>
      <c r="HBO201" s="9"/>
      <c r="HBP201" s="9"/>
      <c r="HBQ201" s="9"/>
      <c r="HBR201" s="9"/>
      <c r="HBS201" s="9"/>
      <c r="HBT201" s="9"/>
      <c r="HBU201" s="9"/>
      <c r="HBV201" s="9"/>
      <c r="HBW201" s="9"/>
      <c r="HBX201" s="9"/>
      <c r="HBY201" s="9"/>
      <c r="HBZ201" s="9"/>
      <c r="HCA201" s="9"/>
      <c r="HCB201" s="9"/>
      <c r="HCC201" s="9"/>
      <c r="HCD201" s="9"/>
      <c r="HCE201" s="9"/>
      <c r="HCF201" s="9"/>
      <c r="HCG201" s="9"/>
      <c r="HCH201" s="9"/>
      <c r="HCI201" s="9"/>
      <c r="HCJ201" s="9"/>
      <c r="HCK201" s="9"/>
      <c r="HCL201" s="9"/>
      <c r="HCM201" s="9"/>
      <c r="HCN201" s="9"/>
      <c r="HCO201" s="9"/>
      <c r="HCP201" s="9"/>
      <c r="HCQ201" s="9"/>
      <c r="HCR201" s="9"/>
      <c r="HCS201" s="9"/>
      <c r="HCT201" s="9"/>
      <c r="HCU201" s="9"/>
      <c r="HCV201" s="9"/>
      <c r="HCW201" s="9"/>
      <c r="HCX201" s="9"/>
      <c r="HCY201" s="9"/>
      <c r="HCZ201" s="9"/>
      <c r="HDA201" s="9"/>
      <c r="HDB201" s="9"/>
      <c r="HDC201" s="9"/>
      <c r="HDD201" s="9"/>
      <c r="HDE201" s="9"/>
      <c r="HDF201" s="9"/>
      <c r="HDG201" s="9"/>
      <c r="HDH201" s="9"/>
      <c r="HDI201" s="9"/>
      <c r="HDJ201" s="9"/>
      <c r="HDK201" s="9"/>
      <c r="HDL201" s="9"/>
      <c r="HDM201" s="9"/>
      <c r="HDN201" s="9"/>
      <c r="HDO201" s="9"/>
      <c r="HDP201" s="9"/>
      <c r="HDQ201" s="9"/>
      <c r="HDR201" s="9"/>
      <c r="HDS201" s="9"/>
      <c r="HDT201" s="9"/>
      <c r="HDU201" s="9"/>
      <c r="HDV201" s="9"/>
      <c r="HDW201" s="9"/>
      <c r="HDX201" s="9"/>
      <c r="HDY201" s="9"/>
      <c r="HDZ201" s="9"/>
      <c r="HEA201" s="9"/>
      <c r="HEB201" s="9"/>
      <c r="HEC201" s="9"/>
      <c r="HED201" s="9"/>
      <c r="HEE201" s="9"/>
      <c r="HEF201" s="9"/>
      <c r="HEG201" s="9"/>
      <c r="HEH201" s="9"/>
      <c r="HEI201" s="9"/>
      <c r="HEJ201" s="9"/>
      <c r="HEK201" s="9"/>
      <c r="HEL201" s="9"/>
      <c r="HEM201" s="9"/>
      <c r="HEN201" s="9"/>
      <c r="HEO201" s="9"/>
      <c r="HEP201" s="9"/>
      <c r="HEQ201" s="9"/>
      <c r="HER201" s="9"/>
      <c r="HES201" s="9"/>
      <c r="HET201" s="9"/>
      <c r="HEU201" s="9"/>
      <c r="HEV201" s="9"/>
      <c r="HEW201" s="9"/>
      <c r="HEX201" s="9"/>
      <c r="HEY201" s="9"/>
      <c r="HEZ201" s="9"/>
      <c r="HFA201" s="9"/>
      <c r="HFB201" s="9"/>
      <c r="HFC201" s="9"/>
      <c r="HFD201" s="9"/>
      <c r="HFE201" s="9"/>
      <c r="HFF201" s="9"/>
      <c r="HFG201" s="9"/>
      <c r="HFH201" s="9"/>
      <c r="HFI201" s="9"/>
      <c r="HFJ201" s="9"/>
      <c r="HFK201" s="9"/>
      <c r="HFL201" s="9"/>
      <c r="HFM201" s="9"/>
      <c r="HFN201" s="9"/>
      <c r="HFO201" s="9"/>
      <c r="HFP201" s="9"/>
      <c r="HFQ201" s="9"/>
      <c r="HFR201" s="9"/>
      <c r="HFS201" s="9"/>
      <c r="HFT201" s="9"/>
      <c r="HFU201" s="9"/>
      <c r="HFV201" s="9"/>
      <c r="HFW201" s="9"/>
      <c r="HFX201" s="9"/>
      <c r="HFY201" s="9"/>
      <c r="HFZ201" s="9"/>
      <c r="HGA201" s="9"/>
      <c r="HGB201" s="9"/>
      <c r="HGC201" s="9"/>
      <c r="HGD201" s="9"/>
      <c r="HGE201" s="9"/>
      <c r="HGF201" s="9"/>
      <c r="HGG201" s="9"/>
      <c r="HGH201" s="9"/>
      <c r="HGI201" s="9"/>
      <c r="HGJ201" s="9"/>
      <c r="HGK201" s="9"/>
      <c r="HGL201" s="9"/>
      <c r="HGM201" s="9"/>
      <c r="HGN201" s="9"/>
      <c r="HGO201" s="9"/>
      <c r="HGP201" s="9"/>
      <c r="HGQ201" s="9"/>
      <c r="HGR201" s="9"/>
      <c r="HGS201" s="9"/>
      <c r="HGT201" s="9"/>
      <c r="HGU201" s="9"/>
      <c r="HGV201" s="9"/>
      <c r="HGW201" s="9"/>
      <c r="HGX201" s="9"/>
      <c r="HGY201" s="9"/>
      <c r="HGZ201" s="9"/>
      <c r="HHA201" s="9"/>
      <c r="HHB201" s="9"/>
      <c r="HHC201" s="9"/>
      <c r="HHD201" s="9"/>
      <c r="HHE201" s="9"/>
      <c r="HHF201" s="9"/>
      <c r="HHG201" s="9"/>
      <c r="HHH201" s="9"/>
      <c r="HHI201" s="9"/>
      <c r="HHJ201" s="9"/>
      <c r="HHK201" s="9"/>
      <c r="HHL201" s="9"/>
      <c r="HHM201" s="9"/>
      <c r="HHN201" s="9"/>
      <c r="HHO201" s="9"/>
      <c r="HHP201" s="9"/>
      <c r="HHQ201" s="9"/>
      <c r="HHR201" s="9"/>
      <c r="HHS201" s="9"/>
      <c r="HHT201" s="9"/>
      <c r="HHU201" s="9"/>
      <c r="HHV201" s="9"/>
      <c r="HHW201" s="9"/>
      <c r="HHX201" s="9"/>
      <c r="HHY201" s="9"/>
      <c r="HHZ201" s="9"/>
      <c r="HIA201" s="9"/>
      <c r="HIB201" s="9"/>
      <c r="HIC201" s="9"/>
      <c r="HID201" s="9"/>
      <c r="HIE201" s="9"/>
      <c r="HIF201" s="9"/>
      <c r="HIG201" s="9"/>
      <c r="HIH201" s="9"/>
      <c r="HII201" s="9"/>
      <c r="HIJ201" s="9"/>
      <c r="HIK201" s="9"/>
      <c r="HIL201" s="9"/>
      <c r="HIM201" s="9"/>
      <c r="HIN201" s="9"/>
      <c r="HIO201" s="9"/>
      <c r="HIP201" s="9"/>
      <c r="HIQ201" s="9"/>
      <c r="HIR201" s="9"/>
      <c r="HIS201" s="9"/>
      <c r="HIT201" s="9"/>
      <c r="HIU201" s="9"/>
      <c r="HIV201" s="9"/>
      <c r="HIW201" s="9"/>
      <c r="HIX201" s="9"/>
      <c r="HIY201" s="9"/>
      <c r="HIZ201" s="9"/>
      <c r="HJA201" s="9"/>
      <c r="HJB201" s="9"/>
      <c r="HJC201" s="9"/>
      <c r="HJD201" s="9"/>
      <c r="HJE201" s="9"/>
      <c r="HJF201" s="9"/>
      <c r="HJG201" s="9"/>
      <c r="HJH201" s="9"/>
      <c r="HJI201" s="9"/>
      <c r="HJJ201" s="9"/>
      <c r="HJK201" s="9"/>
      <c r="HJL201" s="9"/>
      <c r="HJM201" s="9"/>
      <c r="HJN201" s="9"/>
      <c r="HJO201" s="9"/>
      <c r="HJP201" s="9"/>
      <c r="HJQ201" s="9"/>
      <c r="HJR201" s="9"/>
      <c r="HJS201" s="9"/>
      <c r="HJT201" s="9"/>
      <c r="HJU201" s="9"/>
      <c r="HJV201" s="9"/>
      <c r="HJW201" s="9"/>
      <c r="HJX201" s="9"/>
      <c r="HJY201" s="9"/>
      <c r="HJZ201" s="9"/>
      <c r="HKA201" s="9"/>
      <c r="HKB201" s="9"/>
      <c r="HKC201" s="9"/>
      <c r="HKD201" s="9"/>
      <c r="HKE201" s="9"/>
      <c r="HKF201" s="9"/>
      <c r="HKG201" s="9"/>
      <c r="HKH201" s="9"/>
      <c r="HKI201" s="9"/>
      <c r="HKJ201" s="9"/>
      <c r="HKK201" s="9"/>
      <c r="HKL201" s="9"/>
      <c r="HKM201" s="9"/>
      <c r="HKN201" s="9"/>
      <c r="HKO201" s="9"/>
      <c r="HKP201" s="9"/>
      <c r="HKQ201" s="9"/>
      <c r="HKR201" s="9"/>
      <c r="HKS201" s="9"/>
      <c r="HKT201" s="9"/>
      <c r="HKU201" s="9"/>
      <c r="HKV201" s="9"/>
      <c r="HKW201" s="9"/>
      <c r="HKX201" s="9"/>
      <c r="HKY201" s="9"/>
      <c r="HKZ201" s="9"/>
      <c r="HLA201" s="9"/>
      <c r="HLB201" s="9"/>
      <c r="HLC201" s="9"/>
      <c r="HLD201" s="9"/>
      <c r="HLE201" s="9"/>
      <c r="HLF201" s="9"/>
      <c r="HLG201" s="9"/>
      <c r="HLH201" s="9"/>
      <c r="HLI201" s="9"/>
      <c r="HLJ201" s="9"/>
      <c r="HLK201" s="9"/>
      <c r="HLL201" s="9"/>
      <c r="HLM201" s="9"/>
      <c r="HLN201" s="9"/>
      <c r="HLO201" s="9"/>
      <c r="HLP201" s="9"/>
      <c r="HLQ201" s="9"/>
      <c r="HLR201" s="9"/>
      <c r="HLS201" s="9"/>
      <c r="HLT201" s="9"/>
      <c r="HLU201" s="9"/>
      <c r="HLV201" s="9"/>
      <c r="HLW201" s="9"/>
      <c r="HLX201" s="9"/>
      <c r="HLY201" s="9"/>
      <c r="HLZ201" s="9"/>
      <c r="HMA201" s="9"/>
      <c r="HMB201" s="9"/>
      <c r="HMC201" s="9"/>
      <c r="HMD201" s="9"/>
      <c r="HME201" s="9"/>
      <c r="HMF201" s="9"/>
      <c r="HMG201" s="9"/>
      <c r="HMH201" s="9"/>
      <c r="HMI201" s="9"/>
      <c r="HMJ201" s="9"/>
      <c r="HMK201" s="9"/>
      <c r="HML201" s="9"/>
      <c r="HMM201" s="9"/>
      <c r="HMN201" s="9"/>
      <c r="HMO201" s="9"/>
      <c r="HMP201" s="9"/>
      <c r="HMQ201" s="9"/>
      <c r="HMR201" s="9"/>
      <c r="HMS201" s="9"/>
      <c r="HMT201" s="9"/>
      <c r="HMU201" s="9"/>
      <c r="HMV201" s="9"/>
      <c r="HMW201" s="9"/>
      <c r="HMX201" s="9"/>
      <c r="HMY201" s="9"/>
      <c r="HMZ201" s="9"/>
      <c r="HNA201" s="9"/>
      <c r="HNB201" s="9"/>
      <c r="HNC201" s="9"/>
      <c r="HND201" s="9"/>
      <c r="HNE201" s="9"/>
      <c r="HNF201" s="9"/>
      <c r="HNG201" s="9"/>
      <c r="HNH201" s="9"/>
      <c r="HNI201" s="9"/>
      <c r="HNJ201" s="9"/>
      <c r="HNK201" s="9"/>
      <c r="HNL201" s="9"/>
      <c r="HNM201" s="9"/>
      <c r="HNN201" s="9"/>
      <c r="HNO201" s="9"/>
      <c r="HNP201" s="9"/>
      <c r="HNQ201" s="9"/>
      <c r="HNR201" s="9"/>
      <c r="HNS201" s="9"/>
      <c r="HNT201" s="9"/>
      <c r="HNU201" s="9"/>
      <c r="HNV201" s="9"/>
      <c r="HNW201" s="9"/>
      <c r="HNX201" s="9"/>
      <c r="HNY201" s="9"/>
      <c r="HNZ201" s="9"/>
      <c r="HOA201" s="9"/>
      <c r="HOB201" s="9"/>
      <c r="HOC201" s="9"/>
      <c r="HOD201" s="9"/>
      <c r="HOE201" s="9"/>
      <c r="HOF201" s="9"/>
      <c r="HOG201" s="9"/>
      <c r="HOH201" s="9"/>
      <c r="HOI201" s="9"/>
      <c r="HOJ201" s="9"/>
      <c r="HOK201" s="9"/>
      <c r="HOL201" s="9"/>
      <c r="HOM201" s="9"/>
      <c r="HON201" s="9"/>
      <c r="HOO201" s="9"/>
      <c r="HOP201" s="9"/>
      <c r="HOQ201" s="9"/>
      <c r="HOR201" s="9"/>
      <c r="HOS201" s="9"/>
      <c r="HOT201" s="9"/>
      <c r="HOU201" s="9"/>
      <c r="HOV201" s="9"/>
      <c r="HOW201" s="9"/>
      <c r="HOX201" s="9"/>
      <c r="HOY201" s="9"/>
      <c r="HOZ201" s="9"/>
      <c r="HPA201" s="9"/>
      <c r="HPB201" s="9"/>
      <c r="HPC201" s="9"/>
      <c r="HPD201" s="9"/>
      <c r="HPE201" s="9"/>
      <c r="HPF201" s="9"/>
      <c r="HPG201" s="9"/>
      <c r="HPH201" s="9"/>
      <c r="HPI201" s="9"/>
      <c r="HPJ201" s="9"/>
      <c r="HPK201" s="9"/>
      <c r="HPL201" s="9"/>
      <c r="HPM201" s="9"/>
      <c r="HPN201" s="9"/>
      <c r="HPO201" s="9"/>
      <c r="HPP201" s="9"/>
      <c r="HPQ201" s="9"/>
      <c r="HPR201" s="9"/>
      <c r="HPS201" s="9"/>
      <c r="HPT201" s="9"/>
      <c r="HPU201" s="9"/>
      <c r="HPV201" s="9"/>
      <c r="HPW201" s="9"/>
      <c r="HPX201" s="9"/>
      <c r="HPY201" s="9"/>
      <c r="HPZ201" s="9"/>
      <c r="HQA201" s="9"/>
      <c r="HQB201" s="9"/>
      <c r="HQC201" s="9"/>
      <c r="HQD201" s="9"/>
      <c r="HQE201" s="9"/>
      <c r="HQF201" s="9"/>
      <c r="HQG201" s="9"/>
      <c r="HQH201" s="9"/>
      <c r="HQI201" s="9"/>
      <c r="HQJ201" s="9"/>
      <c r="HQK201" s="9"/>
      <c r="HQL201" s="9"/>
      <c r="HQM201" s="9"/>
      <c r="HQN201" s="9"/>
      <c r="HQO201" s="9"/>
      <c r="HQP201" s="9"/>
      <c r="HQQ201" s="9"/>
      <c r="HQR201" s="9"/>
      <c r="HQS201" s="9"/>
      <c r="HQT201" s="9"/>
      <c r="HQU201" s="9"/>
      <c r="HQV201" s="9"/>
      <c r="HQW201" s="9"/>
      <c r="HQX201" s="9"/>
      <c r="HQY201" s="9"/>
      <c r="HQZ201" s="9"/>
      <c r="HRA201" s="9"/>
      <c r="HRB201" s="9"/>
      <c r="HRC201" s="9"/>
      <c r="HRD201" s="9"/>
      <c r="HRE201" s="9"/>
      <c r="HRF201" s="9"/>
      <c r="HRG201" s="9"/>
      <c r="HRH201" s="9"/>
      <c r="HRI201" s="9"/>
      <c r="HRJ201" s="9"/>
      <c r="HRK201" s="9"/>
      <c r="HRL201" s="9"/>
      <c r="HRM201" s="9"/>
      <c r="HRN201" s="9"/>
      <c r="HRO201" s="9"/>
      <c r="HRP201" s="9"/>
      <c r="HRQ201" s="9"/>
      <c r="HRR201" s="9"/>
      <c r="HRS201" s="9"/>
      <c r="HRT201" s="9"/>
      <c r="HRU201" s="9"/>
      <c r="HRV201" s="9"/>
      <c r="HRW201" s="9"/>
      <c r="HRX201" s="9"/>
      <c r="HRY201" s="9"/>
      <c r="HRZ201" s="9"/>
      <c r="HSA201" s="9"/>
      <c r="HSB201" s="9"/>
      <c r="HSC201" s="9"/>
      <c r="HSD201" s="9"/>
      <c r="HSE201" s="9"/>
      <c r="HSF201" s="9"/>
      <c r="HSG201" s="9"/>
      <c r="HSH201" s="9"/>
      <c r="HSI201" s="9"/>
      <c r="HSJ201" s="9"/>
      <c r="HSK201" s="9"/>
      <c r="HSL201" s="9"/>
      <c r="HSM201" s="9"/>
      <c r="HSN201" s="9"/>
      <c r="HSO201" s="9"/>
      <c r="HSP201" s="9"/>
      <c r="HSQ201" s="9"/>
      <c r="HSR201" s="9"/>
      <c r="HSS201" s="9"/>
      <c r="HST201" s="9"/>
      <c r="HSU201" s="9"/>
      <c r="HSV201" s="9"/>
      <c r="HSW201" s="9"/>
      <c r="HSX201" s="9"/>
      <c r="HSY201" s="9"/>
      <c r="HSZ201" s="9"/>
      <c r="HTA201" s="9"/>
      <c r="HTB201" s="9"/>
      <c r="HTC201" s="9"/>
      <c r="HTD201" s="9"/>
      <c r="HTE201" s="9"/>
      <c r="HTF201" s="9"/>
      <c r="HTG201" s="9"/>
      <c r="HTH201" s="9"/>
      <c r="HTI201" s="9"/>
      <c r="HTJ201" s="9"/>
      <c r="HTK201" s="9"/>
      <c r="HTL201" s="9"/>
      <c r="HTM201" s="9"/>
      <c r="HTN201" s="9"/>
      <c r="HTO201" s="9"/>
      <c r="HTP201" s="9"/>
      <c r="HTQ201" s="9"/>
      <c r="HTR201" s="9"/>
      <c r="HTS201" s="9"/>
      <c r="HTT201" s="9"/>
      <c r="HTU201" s="9"/>
      <c r="HTV201" s="9"/>
      <c r="HTW201" s="9"/>
      <c r="HTX201" s="9"/>
      <c r="HTY201" s="9"/>
      <c r="HTZ201" s="9"/>
      <c r="HUA201" s="9"/>
      <c r="HUB201" s="9"/>
      <c r="HUC201" s="9"/>
      <c r="HUD201" s="9"/>
      <c r="HUE201" s="9"/>
      <c r="HUF201" s="9"/>
      <c r="HUG201" s="9"/>
      <c r="HUH201" s="9"/>
      <c r="HUI201" s="9"/>
      <c r="HUJ201" s="9"/>
      <c r="HUK201" s="9"/>
      <c r="HUL201" s="9"/>
      <c r="HUM201" s="9"/>
      <c r="HUN201" s="9"/>
      <c r="HUO201" s="9"/>
      <c r="HUP201" s="9"/>
      <c r="HUQ201" s="9"/>
      <c r="HUR201" s="9"/>
      <c r="HUS201" s="9"/>
      <c r="HUT201" s="9"/>
      <c r="HUU201" s="9"/>
      <c r="HUV201" s="9"/>
      <c r="HUW201" s="9"/>
      <c r="HUX201" s="9"/>
      <c r="HUY201" s="9"/>
      <c r="HUZ201" s="9"/>
      <c r="HVA201" s="9"/>
      <c r="HVB201" s="9"/>
      <c r="HVC201" s="9"/>
      <c r="HVD201" s="9"/>
      <c r="HVE201" s="9"/>
      <c r="HVF201" s="9"/>
      <c r="HVG201" s="9"/>
      <c r="HVH201" s="9"/>
      <c r="HVI201" s="9"/>
      <c r="HVJ201" s="9"/>
      <c r="HVK201" s="9"/>
      <c r="HVL201" s="9"/>
      <c r="HVM201" s="9"/>
      <c r="HVN201" s="9"/>
      <c r="HVO201" s="9"/>
      <c r="HVP201" s="9"/>
      <c r="HVQ201" s="9"/>
      <c r="HVR201" s="9"/>
      <c r="HVS201" s="9"/>
      <c r="HVT201" s="9"/>
      <c r="HVU201" s="9"/>
      <c r="HVV201" s="9"/>
      <c r="HVW201" s="9"/>
      <c r="HVX201" s="9"/>
      <c r="HVY201" s="9"/>
      <c r="HVZ201" s="9"/>
      <c r="HWA201" s="9"/>
      <c r="HWB201" s="9"/>
      <c r="HWC201" s="9"/>
      <c r="HWD201" s="9"/>
      <c r="HWE201" s="9"/>
      <c r="HWF201" s="9"/>
      <c r="HWG201" s="9"/>
      <c r="HWH201" s="9"/>
      <c r="HWI201" s="9"/>
      <c r="HWJ201" s="9"/>
      <c r="HWK201" s="9"/>
      <c r="HWL201" s="9"/>
      <c r="HWM201" s="9"/>
      <c r="HWN201" s="9"/>
      <c r="HWO201" s="9"/>
      <c r="HWP201" s="9"/>
      <c r="HWQ201" s="9"/>
      <c r="HWR201" s="9"/>
      <c r="HWS201" s="9"/>
      <c r="HWT201" s="9"/>
      <c r="HWU201" s="9"/>
      <c r="HWV201" s="9"/>
      <c r="HWW201" s="9"/>
      <c r="HWX201" s="9"/>
      <c r="HWY201" s="9"/>
      <c r="HWZ201" s="9"/>
      <c r="HXA201" s="9"/>
      <c r="HXB201" s="9"/>
      <c r="HXC201" s="9"/>
      <c r="HXD201" s="9"/>
      <c r="HXE201" s="9"/>
      <c r="HXF201" s="9"/>
      <c r="HXG201" s="9"/>
      <c r="HXH201" s="9"/>
      <c r="HXI201" s="9"/>
      <c r="HXJ201" s="9"/>
      <c r="HXK201" s="9"/>
      <c r="HXL201" s="9"/>
      <c r="HXM201" s="9"/>
      <c r="HXN201" s="9"/>
      <c r="HXO201" s="9"/>
      <c r="HXP201" s="9"/>
      <c r="HXQ201" s="9"/>
      <c r="HXR201" s="9"/>
      <c r="HXS201" s="9"/>
      <c r="HXT201" s="9"/>
      <c r="HXU201" s="9"/>
      <c r="HXV201" s="9"/>
      <c r="HXW201" s="9"/>
      <c r="HXX201" s="9"/>
      <c r="HXY201" s="9"/>
      <c r="HXZ201" s="9"/>
      <c r="HYA201" s="9"/>
      <c r="HYB201" s="9"/>
      <c r="HYC201" s="9"/>
      <c r="HYD201" s="9"/>
      <c r="HYE201" s="9"/>
      <c r="HYF201" s="9"/>
      <c r="HYG201" s="9"/>
      <c r="HYH201" s="9"/>
      <c r="HYI201" s="9"/>
      <c r="HYJ201" s="9"/>
      <c r="HYK201" s="9"/>
      <c r="HYL201" s="9"/>
      <c r="HYM201" s="9"/>
      <c r="HYN201" s="9"/>
      <c r="HYO201" s="9"/>
      <c r="HYP201" s="9"/>
      <c r="HYQ201" s="9"/>
      <c r="HYR201" s="9"/>
      <c r="HYS201" s="9"/>
      <c r="HYT201" s="9"/>
      <c r="HYU201" s="9"/>
      <c r="HYV201" s="9"/>
      <c r="HYW201" s="9"/>
      <c r="HYX201" s="9"/>
      <c r="HYY201" s="9"/>
      <c r="HYZ201" s="9"/>
      <c r="HZA201" s="9"/>
      <c r="HZB201" s="9"/>
      <c r="HZC201" s="9"/>
      <c r="HZD201" s="9"/>
      <c r="HZE201" s="9"/>
      <c r="HZF201" s="9"/>
      <c r="HZG201" s="9"/>
      <c r="HZH201" s="9"/>
      <c r="HZI201" s="9"/>
      <c r="HZJ201" s="9"/>
      <c r="HZK201" s="9"/>
      <c r="HZL201" s="9"/>
      <c r="HZM201" s="9"/>
      <c r="HZN201" s="9"/>
      <c r="HZO201" s="9"/>
      <c r="HZP201" s="9"/>
      <c r="HZQ201" s="9"/>
      <c r="HZR201" s="9"/>
      <c r="HZS201" s="9"/>
      <c r="HZT201" s="9"/>
      <c r="HZU201" s="9"/>
      <c r="HZV201" s="9"/>
      <c r="HZW201" s="9"/>
      <c r="HZX201" s="9"/>
      <c r="HZY201" s="9"/>
      <c r="HZZ201" s="9"/>
      <c r="IAA201" s="9"/>
      <c r="IAB201" s="9"/>
      <c r="IAC201" s="9"/>
      <c r="IAD201" s="9"/>
      <c r="IAE201" s="9"/>
      <c r="IAF201" s="9"/>
      <c r="IAG201" s="9"/>
      <c r="IAH201" s="9"/>
      <c r="IAI201" s="9"/>
      <c r="IAJ201" s="9"/>
      <c r="IAK201" s="9"/>
      <c r="IAL201" s="9"/>
      <c r="IAM201" s="9"/>
      <c r="IAN201" s="9"/>
      <c r="IAO201" s="9"/>
      <c r="IAP201" s="9"/>
      <c r="IAQ201" s="9"/>
      <c r="IAR201" s="9"/>
      <c r="IAS201" s="9"/>
      <c r="IAT201" s="9"/>
      <c r="IAU201" s="9"/>
      <c r="IAV201" s="9"/>
      <c r="IAW201" s="9"/>
      <c r="IAX201" s="9"/>
      <c r="IAY201" s="9"/>
      <c r="IAZ201" s="9"/>
      <c r="IBA201" s="9"/>
      <c r="IBB201" s="9"/>
      <c r="IBC201" s="9"/>
      <c r="IBD201" s="9"/>
      <c r="IBE201" s="9"/>
      <c r="IBF201" s="9"/>
      <c r="IBG201" s="9"/>
      <c r="IBH201" s="9"/>
      <c r="IBI201" s="9"/>
      <c r="IBJ201" s="9"/>
      <c r="IBK201" s="9"/>
      <c r="IBL201" s="9"/>
      <c r="IBM201" s="9"/>
      <c r="IBN201" s="9"/>
      <c r="IBO201" s="9"/>
      <c r="IBP201" s="9"/>
      <c r="IBQ201" s="9"/>
      <c r="IBR201" s="9"/>
      <c r="IBS201" s="9"/>
      <c r="IBT201" s="9"/>
      <c r="IBU201" s="9"/>
      <c r="IBV201" s="9"/>
      <c r="IBW201" s="9"/>
      <c r="IBX201" s="9"/>
      <c r="IBY201" s="9"/>
      <c r="IBZ201" s="9"/>
      <c r="ICA201" s="9"/>
      <c r="ICB201" s="9"/>
      <c r="ICC201" s="9"/>
      <c r="ICD201" s="9"/>
      <c r="ICE201" s="9"/>
      <c r="ICF201" s="9"/>
      <c r="ICG201" s="9"/>
      <c r="ICH201" s="9"/>
      <c r="ICI201" s="9"/>
      <c r="ICJ201" s="9"/>
      <c r="ICK201" s="9"/>
      <c r="ICL201" s="9"/>
      <c r="ICM201" s="9"/>
      <c r="ICN201" s="9"/>
      <c r="ICO201" s="9"/>
      <c r="ICP201" s="9"/>
      <c r="ICQ201" s="9"/>
      <c r="ICR201" s="9"/>
      <c r="ICS201" s="9"/>
      <c r="ICT201" s="9"/>
      <c r="ICU201" s="9"/>
      <c r="ICV201" s="9"/>
      <c r="ICW201" s="9"/>
      <c r="ICX201" s="9"/>
      <c r="ICY201" s="9"/>
      <c r="ICZ201" s="9"/>
      <c r="IDA201" s="9"/>
      <c r="IDB201" s="9"/>
      <c r="IDC201" s="9"/>
      <c r="IDD201" s="9"/>
      <c r="IDE201" s="9"/>
      <c r="IDF201" s="9"/>
      <c r="IDG201" s="9"/>
      <c r="IDH201" s="9"/>
      <c r="IDI201" s="9"/>
      <c r="IDJ201" s="9"/>
      <c r="IDK201" s="9"/>
      <c r="IDL201" s="9"/>
      <c r="IDM201" s="9"/>
      <c r="IDN201" s="9"/>
      <c r="IDO201" s="9"/>
      <c r="IDP201" s="9"/>
      <c r="IDQ201" s="9"/>
      <c r="IDR201" s="9"/>
      <c r="IDS201" s="9"/>
      <c r="IDT201" s="9"/>
      <c r="IDU201" s="9"/>
      <c r="IDV201" s="9"/>
      <c r="IDW201" s="9"/>
      <c r="IDX201" s="9"/>
      <c r="IDY201" s="9"/>
      <c r="IDZ201" s="9"/>
      <c r="IEA201" s="9"/>
      <c r="IEB201" s="9"/>
      <c r="IEC201" s="9"/>
      <c r="IED201" s="9"/>
      <c r="IEE201" s="9"/>
      <c r="IEF201" s="9"/>
      <c r="IEG201" s="9"/>
      <c r="IEH201" s="9"/>
      <c r="IEI201" s="9"/>
      <c r="IEJ201" s="9"/>
      <c r="IEK201" s="9"/>
      <c r="IEL201" s="9"/>
      <c r="IEM201" s="9"/>
      <c r="IEN201" s="9"/>
      <c r="IEO201" s="9"/>
      <c r="IEP201" s="9"/>
      <c r="IEQ201" s="9"/>
      <c r="IER201" s="9"/>
      <c r="IES201" s="9"/>
      <c r="IET201" s="9"/>
      <c r="IEU201" s="9"/>
      <c r="IEV201" s="9"/>
      <c r="IEW201" s="9"/>
      <c r="IEX201" s="9"/>
      <c r="IEY201" s="9"/>
      <c r="IEZ201" s="9"/>
      <c r="IFA201" s="9"/>
      <c r="IFB201" s="9"/>
      <c r="IFC201" s="9"/>
      <c r="IFD201" s="9"/>
      <c r="IFE201" s="9"/>
      <c r="IFF201" s="9"/>
      <c r="IFG201" s="9"/>
      <c r="IFH201" s="9"/>
      <c r="IFI201" s="9"/>
      <c r="IFJ201" s="9"/>
      <c r="IFK201" s="9"/>
      <c r="IFL201" s="9"/>
      <c r="IFM201" s="9"/>
      <c r="IFN201" s="9"/>
      <c r="IFO201" s="9"/>
      <c r="IFP201" s="9"/>
      <c r="IFQ201" s="9"/>
      <c r="IFR201" s="9"/>
      <c r="IFS201" s="9"/>
      <c r="IFT201" s="9"/>
      <c r="IFU201" s="9"/>
      <c r="IFV201" s="9"/>
      <c r="IFW201" s="9"/>
      <c r="IFX201" s="9"/>
      <c r="IFY201" s="9"/>
      <c r="IFZ201" s="9"/>
      <c r="IGA201" s="9"/>
      <c r="IGB201" s="9"/>
      <c r="IGC201" s="9"/>
      <c r="IGD201" s="9"/>
      <c r="IGE201" s="9"/>
      <c r="IGF201" s="9"/>
      <c r="IGG201" s="9"/>
      <c r="IGH201" s="9"/>
      <c r="IGI201" s="9"/>
      <c r="IGJ201" s="9"/>
      <c r="IGK201" s="9"/>
      <c r="IGL201" s="9"/>
      <c r="IGM201" s="9"/>
      <c r="IGN201" s="9"/>
      <c r="IGO201" s="9"/>
      <c r="IGP201" s="9"/>
      <c r="IGQ201" s="9"/>
      <c r="IGR201" s="9"/>
      <c r="IGS201" s="9"/>
      <c r="IGT201" s="9"/>
      <c r="IGU201" s="9"/>
      <c r="IGV201" s="9"/>
      <c r="IGW201" s="9"/>
      <c r="IGX201" s="9"/>
      <c r="IGY201" s="9"/>
      <c r="IGZ201" s="9"/>
      <c r="IHA201" s="9"/>
      <c r="IHB201" s="9"/>
      <c r="IHC201" s="9"/>
      <c r="IHD201" s="9"/>
      <c r="IHE201" s="9"/>
      <c r="IHF201" s="9"/>
      <c r="IHG201" s="9"/>
      <c r="IHH201" s="9"/>
      <c r="IHI201" s="9"/>
      <c r="IHJ201" s="9"/>
      <c r="IHK201" s="9"/>
      <c r="IHL201" s="9"/>
      <c r="IHM201" s="9"/>
      <c r="IHN201" s="9"/>
      <c r="IHO201" s="9"/>
      <c r="IHP201" s="9"/>
      <c r="IHQ201" s="9"/>
      <c r="IHR201" s="9"/>
      <c r="IHS201" s="9"/>
      <c r="IHT201" s="9"/>
      <c r="IHU201" s="9"/>
      <c r="IHV201" s="9"/>
      <c r="IHW201" s="9"/>
      <c r="IHX201" s="9"/>
      <c r="IHY201" s="9"/>
      <c r="IHZ201" s="9"/>
      <c r="IIA201" s="9"/>
      <c r="IIB201" s="9"/>
      <c r="IIC201" s="9"/>
      <c r="IID201" s="9"/>
      <c r="IIE201" s="9"/>
      <c r="IIF201" s="9"/>
      <c r="IIG201" s="9"/>
      <c r="IIH201" s="9"/>
      <c r="III201" s="9"/>
      <c r="IIJ201" s="9"/>
      <c r="IIK201" s="9"/>
      <c r="IIL201" s="9"/>
      <c r="IIM201" s="9"/>
      <c r="IIN201" s="9"/>
      <c r="IIO201" s="9"/>
      <c r="IIP201" s="9"/>
      <c r="IIQ201" s="9"/>
      <c r="IIR201" s="9"/>
      <c r="IIS201" s="9"/>
      <c r="IIT201" s="9"/>
      <c r="IIU201" s="9"/>
      <c r="IIV201" s="9"/>
      <c r="IIW201" s="9"/>
      <c r="IIX201" s="9"/>
      <c r="IIY201" s="9"/>
      <c r="IIZ201" s="9"/>
      <c r="IJA201" s="9"/>
      <c r="IJB201" s="9"/>
      <c r="IJC201" s="9"/>
      <c r="IJD201" s="9"/>
      <c r="IJE201" s="9"/>
      <c r="IJF201" s="9"/>
      <c r="IJG201" s="9"/>
      <c r="IJH201" s="9"/>
      <c r="IJI201" s="9"/>
      <c r="IJJ201" s="9"/>
      <c r="IJK201" s="9"/>
      <c r="IJL201" s="9"/>
      <c r="IJM201" s="9"/>
      <c r="IJN201" s="9"/>
      <c r="IJO201" s="9"/>
      <c r="IJP201" s="9"/>
      <c r="IJQ201" s="9"/>
      <c r="IJR201" s="9"/>
      <c r="IJS201" s="9"/>
      <c r="IJT201" s="9"/>
      <c r="IJU201" s="9"/>
      <c r="IJV201" s="9"/>
      <c r="IJW201" s="9"/>
      <c r="IJX201" s="9"/>
      <c r="IJY201" s="9"/>
      <c r="IJZ201" s="9"/>
      <c r="IKA201" s="9"/>
      <c r="IKB201" s="9"/>
      <c r="IKC201" s="9"/>
      <c r="IKD201" s="9"/>
      <c r="IKE201" s="9"/>
      <c r="IKF201" s="9"/>
      <c r="IKG201" s="9"/>
      <c r="IKH201" s="9"/>
      <c r="IKI201" s="9"/>
      <c r="IKJ201" s="9"/>
      <c r="IKK201" s="9"/>
      <c r="IKL201" s="9"/>
      <c r="IKM201" s="9"/>
      <c r="IKN201" s="9"/>
      <c r="IKO201" s="9"/>
      <c r="IKP201" s="9"/>
      <c r="IKQ201" s="9"/>
      <c r="IKR201" s="9"/>
      <c r="IKS201" s="9"/>
      <c r="IKT201" s="9"/>
      <c r="IKU201" s="9"/>
      <c r="IKV201" s="9"/>
      <c r="IKW201" s="9"/>
      <c r="IKX201" s="9"/>
      <c r="IKY201" s="9"/>
      <c r="IKZ201" s="9"/>
      <c r="ILA201" s="9"/>
      <c r="ILB201" s="9"/>
      <c r="ILC201" s="9"/>
      <c r="ILD201" s="9"/>
      <c r="ILE201" s="9"/>
      <c r="ILF201" s="9"/>
      <c r="ILG201" s="9"/>
      <c r="ILH201" s="9"/>
      <c r="ILI201" s="9"/>
      <c r="ILJ201" s="9"/>
      <c r="ILK201" s="9"/>
      <c r="ILL201" s="9"/>
      <c r="ILM201" s="9"/>
      <c r="ILN201" s="9"/>
      <c r="ILO201" s="9"/>
      <c r="ILP201" s="9"/>
      <c r="ILQ201" s="9"/>
      <c r="ILR201" s="9"/>
      <c r="ILS201" s="9"/>
      <c r="ILT201" s="9"/>
      <c r="ILU201" s="9"/>
      <c r="ILV201" s="9"/>
      <c r="ILW201" s="9"/>
      <c r="ILX201" s="9"/>
      <c r="ILY201" s="9"/>
      <c r="ILZ201" s="9"/>
      <c r="IMA201" s="9"/>
      <c r="IMB201" s="9"/>
      <c r="IMC201" s="9"/>
      <c r="IMD201" s="9"/>
      <c r="IME201" s="9"/>
      <c r="IMF201" s="9"/>
      <c r="IMG201" s="9"/>
      <c r="IMH201" s="9"/>
      <c r="IMI201" s="9"/>
      <c r="IMJ201" s="9"/>
      <c r="IMK201" s="9"/>
      <c r="IML201" s="9"/>
      <c r="IMM201" s="9"/>
      <c r="IMN201" s="9"/>
      <c r="IMO201" s="9"/>
      <c r="IMP201" s="9"/>
      <c r="IMQ201" s="9"/>
      <c r="IMR201" s="9"/>
      <c r="IMS201" s="9"/>
      <c r="IMT201" s="9"/>
      <c r="IMU201" s="9"/>
      <c r="IMV201" s="9"/>
      <c r="IMW201" s="9"/>
      <c r="IMX201" s="9"/>
      <c r="IMY201" s="9"/>
      <c r="IMZ201" s="9"/>
      <c r="INA201" s="9"/>
      <c r="INB201" s="9"/>
      <c r="INC201" s="9"/>
      <c r="IND201" s="9"/>
      <c r="INE201" s="9"/>
      <c r="INF201" s="9"/>
      <c r="ING201" s="9"/>
      <c r="INH201" s="9"/>
      <c r="INI201" s="9"/>
      <c r="INJ201" s="9"/>
      <c r="INK201" s="9"/>
      <c r="INL201" s="9"/>
      <c r="INM201" s="9"/>
      <c r="INN201" s="9"/>
      <c r="INO201" s="9"/>
      <c r="INP201" s="9"/>
      <c r="INQ201" s="9"/>
      <c r="INR201" s="9"/>
      <c r="INS201" s="9"/>
      <c r="INT201" s="9"/>
      <c r="INU201" s="9"/>
      <c r="INV201" s="9"/>
      <c r="INW201" s="9"/>
      <c r="INX201" s="9"/>
      <c r="INY201" s="9"/>
      <c r="INZ201" s="9"/>
      <c r="IOA201" s="9"/>
      <c r="IOB201" s="9"/>
      <c r="IOC201" s="9"/>
      <c r="IOD201" s="9"/>
      <c r="IOE201" s="9"/>
      <c r="IOF201" s="9"/>
      <c r="IOG201" s="9"/>
      <c r="IOH201" s="9"/>
      <c r="IOI201" s="9"/>
      <c r="IOJ201" s="9"/>
      <c r="IOK201" s="9"/>
      <c r="IOL201" s="9"/>
      <c r="IOM201" s="9"/>
      <c r="ION201" s="9"/>
      <c r="IOO201" s="9"/>
      <c r="IOP201" s="9"/>
      <c r="IOQ201" s="9"/>
      <c r="IOR201" s="9"/>
      <c r="IOS201" s="9"/>
      <c r="IOT201" s="9"/>
      <c r="IOU201" s="9"/>
      <c r="IOV201" s="9"/>
      <c r="IOW201" s="9"/>
      <c r="IOX201" s="9"/>
      <c r="IOY201" s="9"/>
      <c r="IOZ201" s="9"/>
      <c r="IPA201" s="9"/>
      <c r="IPB201" s="9"/>
      <c r="IPC201" s="9"/>
      <c r="IPD201" s="9"/>
      <c r="IPE201" s="9"/>
      <c r="IPF201" s="9"/>
      <c r="IPG201" s="9"/>
      <c r="IPH201" s="9"/>
      <c r="IPI201" s="9"/>
      <c r="IPJ201" s="9"/>
      <c r="IPK201" s="9"/>
      <c r="IPL201" s="9"/>
      <c r="IPM201" s="9"/>
      <c r="IPN201" s="9"/>
      <c r="IPO201" s="9"/>
      <c r="IPP201" s="9"/>
      <c r="IPQ201" s="9"/>
      <c r="IPR201" s="9"/>
      <c r="IPS201" s="9"/>
      <c r="IPT201" s="9"/>
      <c r="IPU201" s="9"/>
      <c r="IPV201" s="9"/>
      <c r="IPW201" s="9"/>
      <c r="IPX201" s="9"/>
      <c r="IPY201" s="9"/>
      <c r="IPZ201" s="9"/>
      <c r="IQA201" s="9"/>
      <c r="IQB201" s="9"/>
      <c r="IQC201" s="9"/>
      <c r="IQD201" s="9"/>
      <c r="IQE201" s="9"/>
      <c r="IQF201" s="9"/>
      <c r="IQG201" s="9"/>
      <c r="IQH201" s="9"/>
      <c r="IQI201" s="9"/>
      <c r="IQJ201" s="9"/>
      <c r="IQK201" s="9"/>
      <c r="IQL201" s="9"/>
      <c r="IQM201" s="9"/>
      <c r="IQN201" s="9"/>
      <c r="IQO201" s="9"/>
      <c r="IQP201" s="9"/>
      <c r="IQQ201" s="9"/>
      <c r="IQR201" s="9"/>
      <c r="IQS201" s="9"/>
      <c r="IQT201" s="9"/>
      <c r="IQU201" s="9"/>
      <c r="IQV201" s="9"/>
      <c r="IQW201" s="9"/>
      <c r="IQX201" s="9"/>
      <c r="IQY201" s="9"/>
      <c r="IQZ201" s="9"/>
      <c r="IRA201" s="9"/>
      <c r="IRB201" s="9"/>
      <c r="IRC201" s="9"/>
      <c r="IRD201" s="9"/>
      <c r="IRE201" s="9"/>
      <c r="IRF201" s="9"/>
      <c r="IRG201" s="9"/>
      <c r="IRH201" s="9"/>
      <c r="IRI201" s="9"/>
      <c r="IRJ201" s="9"/>
      <c r="IRK201" s="9"/>
      <c r="IRL201" s="9"/>
      <c r="IRM201" s="9"/>
      <c r="IRN201" s="9"/>
      <c r="IRO201" s="9"/>
      <c r="IRP201" s="9"/>
      <c r="IRQ201" s="9"/>
      <c r="IRR201" s="9"/>
      <c r="IRS201" s="9"/>
      <c r="IRT201" s="9"/>
      <c r="IRU201" s="9"/>
      <c r="IRV201" s="9"/>
      <c r="IRW201" s="9"/>
      <c r="IRX201" s="9"/>
      <c r="IRY201" s="9"/>
      <c r="IRZ201" s="9"/>
      <c r="ISA201" s="9"/>
      <c r="ISB201" s="9"/>
      <c r="ISC201" s="9"/>
      <c r="ISD201" s="9"/>
      <c r="ISE201" s="9"/>
      <c r="ISF201" s="9"/>
      <c r="ISG201" s="9"/>
      <c r="ISH201" s="9"/>
      <c r="ISI201" s="9"/>
      <c r="ISJ201" s="9"/>
      <c r="ISK201" s="9"/>
      <c r="ISL201" s="9"/>
      <c r="ISM201" s="9"/>
      <c r="ISN201" s="9"/>
      <c r="ISO201" s="9"/>
      <c r="ISP201" s="9"/>
      <c r="ISQ201" s="9"/>
      <c r="ISR201" s="9"/>
      <c r="ISS201" s="9"/>
      <c r="IST201" s="9"/>
      <c r="ISU201" s="9"/>
      <c r="ISV201" s="9"/>
      <c r="ISW201" s="9"/>
      <c r="ISX201" s="9"/>
      <c r="ISY201" s="9"/>
      <c r="ISZ201" s="9"/>
      <c r="ITA201" s="9"/>
      <c r="ITB201" s="9"/>
      <c r="ITC201" s="9"/>
      <c r="ITD201" s="9"/>
      <c r="ITE201" s="9"/>
      <c r="ITF201" s="9"/>
      <c r="ITG201" s="9"/>
      <c r="ITH201" s="9"/>
      <c r="ITI201" s="9"/>
      <c r="ITJ201" s="9"/>
      <c r="ITK201" s="9"/>
      <c r="ITL201" s="9"/>
      <c r="ITM201" s="9"/>
      <c r="ITN201" s="9"/>
      <c r="ITO201" s="9"/>
      <c r="ITP201" s="9"/>
      <c r="ITQ201" s="9"/>
      <c r="ITR201" s="9"/>
      <c r="ITS201" s="9"/>
      <c r="ITT201" s="9"/>
      <c r="ITU201" s="9"/>
      <c r="ITV201" s="9"/>
      <c r="ITW201" s="9"/>
      <c r="ITX201" s="9"/>
      <c r="ITY201" s="9"/>
      <c r="ITZ201" s="9"/>
      <c r="IUA201" s="9"/>
      <c r="IUB201" s="9"/>
      <c r="IUC201" s="9"/>
      <c r="IUD201" s="9"/>
      <c r="IUE201" s="9"/>
      <c r="IUF201" s="9"/>
      <c r="IUG201" s="9"/>
      <c r="IUH201" s="9"/>
      <c r="IUI201" s="9"/>
      <c r="IUJ201" s="9"/>
      <c r="IUK201" s="9"/>
      <c r="IUL201" s="9"/>
      <c r="IUM201" s="9"/>
      <c r="IUN201" s="9"/>
      <c r="IUO201" s="9"/>
      <c r="IUP201" s="9"/>
      <c r="IUQ201" s="9"/>
      <c r="IUR201" s="9"/>
      <c r="IUS201" s="9"/>
      <c r="IUT201" s="9"/>
      <c r="IUU201" s="9"/>
      <c r="IUV201" s="9"/>
      <c r="IUW201" s="9"/>
      <c r="IUX201" s="9"/>
      <c r="IUY201" s="9"/>
      <c r="IUZ201" s="9"/>
      <c r="IVA201" s="9"/>
      <c r="IVB201" s="9"/>
      <c r="IVC201" s="9"/>
      <c r="IVD201" s="9"/>
      <c r="IVE201" s="9"/>
      <c r="IVF201" s="9"/>
      <c r="IVG201" s="9"/>
      <c r="IVH201" s="9"/>
      <c r="IVI201" s="9"/>
      <c r="IVJ201" s="9"/>
      <c r="IVK201" s="9"/>
      <c r="IVL201" s="9"/>
      <c r="IVM201" s="9"/>
      <c r="IVN201" s="9"/>
      <c r="IVO201" s="9"/>
      <c r="IVP201" s="9"/>
      <c r="IVQ201" s="9"/>
      <c r="IVR201" s="9"/>
      <c r="IVS201" s="9"/>
      <c r="IVT201" s="9"/>
      <c r="IVU201" s="9"/>
      <c r="IVV201" s="9"/>
      <c r="IVW201" s="9"/>
      <c r="IVX201" s="9"/>
      <c r="IVY201" s="9"/>
      <c r="IVZ201" s="9"/>
      <c r="IWA201" s="9"/>
      <c r="IWB201" s="9"/>
      <c r="IWC201" s="9"/>
      <c r="IWD201" s="9"/>
      <c r="IWE201" s="9"/>
      <c r="IWF201" s="9"/>
      <c r="IWG201" s="9"/>
      <c r="IWH201" s="9"/>
      <c r="IWI201" s="9"/>
      <c r="IWJ201" s="9"/>
      <c r="IWK201" s="9"/>
      <c r="IWL201" s="9"/>
      <c r="IWM201" s="9"/>
      <c r="IWN201" s="9"/>
      <c r="IWO201" s="9"/>
      <c r="IWP201" s="9"/>
      <c r="IWQ201" s="9"/>
      <c r="IWR201" s="9"/>
      <c r="IWS201" s="9"/>
      <c r="IWT201" s="9"/>
      <c r="IWU201" s="9"/>
      <c r="IWV201" s="9"/>
      <c r="IWW201" s="9"/>
      <c r="IWX201" s="9"/>
      <c r="IWY201" s="9"/>
      <c r="IWZ201" s="9"/>
      <c r="IXA201" s="9"/>
      <c r="IXB201" s="9"/>
      <c r="IXC201" s="9"/>
      <c r="IXD201" s="9"/>
      <c r="IXE201" s="9"/>
      <c r="IXF201" s="9"/>
      <c r="IXG201" s="9"/>
      <c r="IXH201" s="9"/>
      <c r="IXI201" s="9"/>
      <c r="IXJ201" s="9"/>
      <c r="IXK201" s="9"/>
      <c r="IXL201" s="9"/>
      <c r="IXM201" s="9"/>
      <c r="IXN201" s="9"/>
      <c r="IXO201" s="9"/>
      <c r="IXP201" s="9"/>
      <c r="IXQ201" s="9"/>
      <c r="IXR201" s="9"/>
      <c r="IXS201" s="9"/>
      <c r="IXT201" s="9"/>
      <c r="IXU201" s="9"/>
      <c r="IXV201" s="9"/>
      <c r="IXW201" s="9"/>
      <c r="IXX201" s="9"/>
      <c r="IXY201" s="9"/>
      <c r="IXZ201" s="9"/>
      <c r="IYA201" s="9"/>
      <c r="IYB201" s="9"/>
      <c r="IYC201" s="9"/>
      <c r="IYD201" s="9"/>
      <c r="IYE201" s="9"/>
      <c r="IYF201" s="9"/>
      <c r="IYG201" s="9"/>
      <c r="IYH201" s="9"/>
      <c r="IYI201" s="9"/>
      <c r="IYJ201" s="9"/>
      <c r="IYK201" s="9"/>
      <c r="IYL201" s="9"/>
      <c r="IYM201" s="9"/>
      <c r="IYN201" s="9"/>
      <c r="IYO201" s="9"/>
      <c r="IYP201" s="9"/>
      <c r="IYQ201" s="9"/>
      <c r="IYR201" s="9"/>
      <c r="IYS201" s="9"/>
      <c r="IYT201" s="9"/>
      <c r="IYU201" s="9"/>
      <c r="IYV201" s="9"/>
      <c r="IYW201" s="9"/>
      <c r="IYX201" s="9"/>
      <c r="IYY201" s="9"/>
      <c r="IYZ201" s="9"/>
      <c r="IZA201" s="9"/>
      <c r="IZB201" s="9"/>
      <c r="IZC201" s="9"/>
      <c r="IZD201" s="9"/>
      <c r="IZE201" s="9"/>
      <c r="IZF201" s="9"/>
      <c r="IZG201" s="9"/>
      <c r="IZH201" s="9"/>
      <c r="IZI201" s="9"/>
      <c r="IZJ201" s="9"/>
      <c r="IZK201" s="9"/>
      <c r="IZL201" s="9"/>
      <c r="IZM201" s="9"/>
      <c r="IZN201" s="9"/>
      <c r="IZO201" s="9"/>
      <c r="IZP201" s="9"/>
      <c r="IZQ201" s="9"/>
      <c r="IZR201" s="9"/>
      <c r="IZS201" s="9"/>
      <c r="IZT201" s="9"/>
      <c r="IZU201" s="9"/>
      <c r="IZV201" s="9"/>
      <c r="IZW201" s="9"/>
      <c r="IZX201" s="9"/>
      <c r="IZY201" s="9"/>
      <c r="IZZ201" s="9"/>
      <c r="JAA201" s="9"/>
      <c r="JAB201" s="9"/>
      <c r="JAC201" s="9"/>
      <c r="JAD201" s="9"/>
      <c r="JAE201" s="9"/>
      <c r="JAF201" s="9"/>
      <c r="JAG201" s="9"/>
      <c r="JAH201" s="9"/>
      <c r="JAI201" s="9"/>
      <c r="JAJ201" s="9"/>
      <c r="JAK201" s="9"/>
      <c r="JAL201" s="9"/>
      <c r="JAM201" s="9"/>
      <c r="JAN201" s="9"/>
      <c r="JAO201" s="9"/>
      <c r="JAP201" s="9"/>
      <c r="JAQ201" s="9"/>
      <c r="JAR201" s="9"/>
      <c r="JAS201" s="9"/>
      <c r="JAT201" s="9"/>
      <c r="JAU201" s="9"/>
      <c r="JAV201" s="9"/>
      <c r="JAW201" s="9"/>
      <c r="JAX201" s="9"/>
      <c r="JAY201" s="9"/>
      <c r="JAZ201" s="9"/>
      <c r="JBA201" s="9"/>
      <c r="JBB201" s="9"/>
      <c r="JBC201" s="9"/>
      <c r="JBD201" s="9"/>
      <c r="JBE201" s="9"/>
      <c r="JBF201" s="9"/>
      <c r="JBG201" s="9"/>
      <c r="JBH201" s="9"/>
      <c r="JBI201" s="9"/>
      <c r="JBJ201" s="9"/>
      <c r="JBK201" s="9"/>
      <c r="JBL201" s="9"/>
      <c r="JBM201" s="9"/>
      <c r="JBN201" s="9"/>
      <c r="JBO201" s="9"/>
      <c r="JBP201" s="9"/>
      <c r="JBQ201" s="9"/>
      <c r="JBR201" s="9"/>
      <c r="JBS201" s="9"/>
      <c r="JBT201" s="9"/>
      <c r="JBU201" s="9"/>
      <c r="JBV201" s="9"/>
      <c r="JBW201" s="9"/>
      <c r="JBX201" s="9"/>
      <c r="JBY201" s="9"/>
      <c r="JBZ201" s="9"/>
      <c r="JCA201" s="9"/>
      <c r="JCB201" s="9"/>
      <c r="JCC201" s="9"/>
      <c r="JCD201" s="9"/>
      <c r="JCE201" s="9"/>
      <c r="JCF201" s="9"/>
      <c r="JCG201" s="9"/>
      <c r="JCH201" s="9"/>
      <c r="JCI201" s="9"/>
      <c r="JCJ201" s="9"/>
      <c r="JCK201" s="9"/>
      <c r="JCL201" s="9"/>
      <c r="JCM201" s="9"/>
      <c r="JCN201" s="9"/>
      <c r="JCO201" s="9"/>
      <c r="JCP201" s="9"/>
      <c r="JCQ201" s="9"/>
      <c r="JCR201" s="9"/>
      <c r="JCS201" s="9"/>
      <c r="JCT201" s="9"/>
      <c r="JCU201" s="9"/>
      <c r="JCV201" s="9"/>
      <c r="JCW201" s="9"/>
      <c r="JCX201" s="9"/>
      <c r="JCY201" s="9"/>
      <c r="JCZ201" s="9"/>
      <c r="JDA201" s="9"/>
      <c r="JDB201" s="9"/>
      <c r="JDC201" s="9"/>
      <c r="JDD201" s="9"/>
      <c r="JDE201" s="9"/>
      <c r="JDF201" s="9"/>
      <c r="JDG201" s="9"/>
      <c r="JDH201" s="9"/>
      <c r="JDI201" s="9"/>
      <c r="JDJ201" s="9"/>
      <c r="JDK201" s="9"/>
      <c r="JDL201" s="9"/>
      <c r="JDM201" s="9"/>
      <c r="JDN201" s="9"/>
      <c r="JDO201" s="9"/>
      <c r="JDP201" s="9"/>
      <c r="JDQ201" s="9"/>
      <c r="JDR201" s="9"/>
      <c r="JDS201" s="9"/>
      <c r="JDT201" s="9"/>
      <c r="JDU201" s="9"/>
      <c r="JDV201" s="9"/>
      <c r="JDW201" s="9"/>
      <c r="JDX201" s="9"/>
      <c r="JDY201" s="9"/>
      <c r="JDZ201" s="9"/>
      <c r="JEA201" s="9"/>
      <c r="JEB201" s="9"/>
      <c r="JEC201" s="9"/>
      <c r="JED201" s="9"/>
      <c r="JEE201" s="9"/>
      <c r="JEF201" s="9"/>
      <c r="JEG201" s="9"/>
      <c r="JEH201" s="9"/>
      <c r="JEI201" s="9"/>
      <c r="JEJ201" s="9"/>
      <c r="JEK201" s="9"/>
      <c r="JEL201" s="9"/>
      <c r="JEM201" s="9"/>
      <c r="JEN201" s="9"/>
      <c r="JEO201" s="9"/>
      <c r="JEP201" s="9"/>
      <c r="JEQ201" s="9"/>
      <c r="JER201" s="9"/>
      <c r="JES201" s="9"/>
      <c r="JET201" s="9"/>
      <c r="JEU201" s="9"/>
      <c r="JEV201" s="9"/>
      <c r="JEW201" s="9"/>
      <c r="JEX201" s="9"/>
      <c r="JEY201" s="9"/>
      <c r="JEZ201" s="9"/>
      <c r="JFA201" s="9"/>
      <c r="JFB201" s="9"/>
      <c r="JFC201" s="9"/>
      <c r="JFD201" s="9"/>
      <c r="JFE201" s="9"/>
      <c r="JFF201" s="9"/>
      <c r="JFG201" s="9"/>
      <c r="JFH201" s="9"/>
      <c r="JFI201" s="9"/>
      <c r="JFJ201" s="9"/>
      <c r="JFK201" s="9"/>
      <c r="JFL201" s="9"/>
      <c r="JFM201" s="9"/>
      <c r="JFN201" s="9"/>
      <c r="JFO201" s="9"/>
      <c r="JFP201" s="9"/>
      <c r="JFQ201" s="9"/>
      <c r="JFR201" s="9"/>
      <c r="JFS201" s="9"/>
      <c r="JFT201" s="9"/>
      <c r="JFU201" s="9"/>
      <c r="JFV201" s="9"/>
      <c r="JFW201" s="9"/>
      <c r="JFX201" s="9"/>
      <c r="JFY201" s="9"/>
      <c r="JFZ201" s="9"/>
      <c r="JGA201" s="9"/>
      <c r="JGB201" s="9"/>
      <c r="JGC201" s="9"/>
      <c r="JGD201" s="9"/>
      <c r="JGE201" s="9"/>
      <c r="JGF201" s="9"/>
      <c r="JGG201" s="9"/>
      <c r="JGH201" s="9"/>
      <c r="JGI201" s="9"/>
      <c r="JGJ201" s="9"/>
      <c r="JGK201" s="9"/>
      <c r="JGL201" s="9"/>
      <c r="JGM201" s="9"/>
      <c r="JGN201" s="9"/>
      <c r="JGO201" s="9"/>
      <c r="JGP201" s="9"/>
      <c r="JGQ201" s="9"/>
      <c r="JGR201" s="9"/>
      <c r="JGS201" s="9"/>
      <c r="JGT201" s="9"/>
      <c r="JGU201" s="9"/>
      <c r="JGV201" s="9"/>
      <c r="JGW201" s="9"/>
      <c r="JGX201" s="9"/>
      <c r="JGY201" s="9"/>
      <c r="JGZ201" s="9"/>
      <c r="JHA201" s="9"/>
      <c r="JHB201" s="9"/>
      <c r="JHC201" s="9"/>
      <c r="JHD201" s="9"/>
      <c r="JHE201" s="9"/>
      <c r="JHF201" s="9"/>
      <c r="JHG201" s="9"/>
      <c r="JHH201" s="9"/>
      <c r="JHI201" s="9"/>
      <c r="JHJ201" s="9"/>
      <c r="JHK201" s="9"/>
      <c r="JHL201" s="9"/>
      <c r="JHM201" s="9"/>
      <c r="JHN201" s="9"/>
      <c r="JHO201" s="9"/>
      <c r="JHP201" s="9"/>
      <c r="JHQ201" s="9"/>
      <c r="JHR201" s="9"/>
      <c r="JHS201" s="9"/>
      <c r="JHT201" s="9"/>
      <c r="JHU201" s="9"/>
      <c r="JHV201" s="9"/>
      <c r="JHW201" s="9"/>
      <c r="JHX201" s="9"/>
      <c r="JHY201" s="9"/>
      <c r="JHZ201" s="9"/>
      <c r="JIA201" s="9"/>
      <c r="JIB201" s="9"/>
      <c r="JIC201" s="9"/>
      <c r="JID201" s="9"/>
      <c r="JIE201" s="9"/>
      <c r="JIF201" s="9"/>
      <c r="JIG201" s="9"/>
      <c r="JIH201" s="9"/>
      <c r="JII201" s="9"/>
      <c r="JIJ201" s="9"/>
      <c r="JIK201" s="9"/>
      <c r="JIL201" s="9"/>
      <c r="JIM201" s="9"/>
      <c r="JIN201" s="9"/>
      <c r="JIO201" s="9"/>
      <c r="JIP201" s="9"/>
      <c r="JIQ201" s="9"/>
      <c r="JIR201" s="9"/>
      <c r="JIS201" s="9"/>
      <c r="JIT201" s="9"/>
      <c r="JIU201" s="9"/>
      <c r="JIV201" s="9"/>
      <c r="JIW201" s="9"/>
      <c r="JIX201" s="9"/>
      <c r="JIY201" s="9"/>
      <c r="JIZ201" s="9"/>
      <c r="JJA201" s="9"/>
      <c r="JJB201" s="9"/>
      <c r="JJC201" s="9"/>
      <c r="JJD201" s="9"/>
      <c r="JJE201" s="9"/>
      <c r="JJF201" s="9"/>
      <c r="JJG201" s="9"/>
      <c r="JJH201" s="9"/>
      <c r="JJI201" s="9"/>
      <c r="JJJ201" s="9"/>
      <c r="JJK201" s="9"/>
      <c r="JJL201" s="9"/>
      <c r="JJM201" s="9"/>
      <c r="JJN201" s="9"/>
      <c r="JJO201" s="9"/>
      <c r="JJP201" s="9"/>
      <c r="JJQ201" s="9"/>
      <c r="JJR201" s="9"/>
      <c r="JJS201" s="9"/>
      <c r="JJT201" s="9"/>
      <c r="JJU201" s="9"/>
      <c r="JJV201" s="9"/>
      <c r="JJW201" s="9"/>
      <c r="JJX201" s="9"/>
      <c r="JJY201" s="9"/>
      <c r="JJZ201" s="9"/>
      <c r="JKA201" s="9"/>
      <c r="JKB201" s="9"/>
      <c r="JKC201" s="9"/>
      <c r="JKD201" s="9"/>
      <c r="JKE201" s="9"/>
      <c r="JKF201" s="9"/>
      <c r="JKG201" s="9"/>
      <c r="JKH201" s="9"/>
      <c r="JKI201" s="9"/>
      <c r="JKJ201" s="9"/>
      <c r="JKK201" s="9"/>
      <c r="JKL201" s="9"/>
      <c r="JKM201" s="9"/>
      <c r="JKN201" s="9"/>
      <c r="JKO201" s="9"/>
      <c r="JKP201" s="9"/>
      <c r="JKQ201" s="9"/>
      <c r="JKR201" s="9"/>
      <c r="JKS201" s="9"/>
      <c r="JKT201" s="9"/>
      <c r="JKU201" s="9"/>
      <c r="JKV201" s="9"/>
      <c r="JKW201" s="9"/>
      <c r="JKX201" s="9"/>
      <c r="JKY201" s="9"/>
      <c r="JKZ201" s="9"/>
      <c r="JLA201" s="9"/>
      <c r="JLB201" s="9"/>
      <c r="JLC201" s="9"/>
      <c r="JLD201" s="9"/>
      <c r="JLE201" s="9"/>
      <c r="JLF201" s="9"/>
      <c r="JLG201" s="9"/>
      <c r="JLH201" s="9"/>
      <c r="JLI201" s="9"/>
      <c r="JLJ201" s="9"/>
      <c r="JLK201" s="9"/>
      <c r="JLL201" s="9"/>
      <c r="JLM201" s="9"/>
      <c r="JLN201" s="9"/>
      <c r="JLO201" s="9"/>
      <c r="JLP201" s="9"/>
      <c r="JLQ201" s="9"/>
      <c r="JLR201" s="9"/>
      <c r="JLS201" s="9"/>
      <c r="JLT201" s="9"/>
      <c r="JLU201" s="9"/>
      <c r="JLV201" s="9"/>
      <c r="JLW201" s="9"/>
      <c r="JLX201" s="9"/>
      <c r="JLY201" s="9"/>
      <c r="JLZ201" s="9"/>
      <c r="JMA201" s="9"/>
      <c r="JMB201" s="9"/>
      <c r="JMC201" s="9"/>
      <c r="JMD201" s="9"/>
      <c r="JME201" s="9"/>
      <c r="JMF201" s="9"/>
      <c r="JMG201" s="9"/>
      <c r="JMH201" s="9"/>
      <c r="JMI201" s="9"/>
      <c r="JMJ201" s="9"/>
      <c r="JMK201" s="9"/>
      <c r="JML201" s="9"/>
      <c r="JMM201" s="9"/>
      <c r="JMN201" s="9"/>
      <c r="JMO201" s="9"/>
      <c r="JMP201" s="9"/>
      <c r="JMQ201" s="9"/>
      <c r="JMR201" s="9"/>
      <c r="JMS201" s="9"/>
      <c r="JMT201" s="9"/>
      <c r="JMU201" s="9"/>
      <c r="JMV201" s="9"/>
      <c r="JMW201" s="9"/>
      <c r="JMX201" s="9"/>
      <c r="JMY201" s="9"/>
      <c r="JMZ201" s="9"/>
      <c r="JNA201" s="9"/>
      <c r="JNB201" s="9"/>
      <c r="JNC201" s="9"/>
      <c r="JND201" s="9"/>
      <c r="JNE201" s="9"/>
      <c r="JNF201" s="9"/>
      <c r="JNG201" s="9"/>
      <c r="JNH201" s="9"/>
      <c r="JNI201" s="9"/>
      <c r="JNJ201" s="9"/>
      <c r="JNK201" s="9"/>
      <c r="JNL201" s="9"/>
      <c r="JNM201" s="9"/>
      <c r="JNN201" s="9"/>
      <c r="JNO201" s="9"/>
      <c r="JNP201" s="9"/>
      <c r="JNQ201" s="9"/>
      <c r="JNR201" s="9"/>
      <c r="JNS201" s="9"/>
      <c r="JNT201" s="9"/>
      <c r="JNU201" s="9"/>
      <c r="JNV201" s="9"/>
      <c r="JNW201" s="9"/>
      <c r="JNX201" s="9"/>
      <c r="JNY201" s="9"/>
      <c r="JNZ201" s="9"/>
      <c r="JOA201" s="9"/>
      <c r="JOB201" s="9"/>
      <c r="JOC201" s="9"/>
      <c r="JOD201" s="9"/>
      <c r="JOE201" s="9"/>
      <c r="JOF201" s="9"/>
      <c r="JOG201" s="9"/>
      <c r="JOH201" s="9"/>
      <c r="JOI201" s="9"/>
      <c r="JOJ201" s="9"/>
      <c r="JOK201" s="9"/>
      <c r="JOL201" s="9"/>
      <c r="JOM201" s="9"/>
      <c r="JON201" s="9"/>
      <c r="JOO201" s="9"/>
      <c r="JOP201" s="9"/>
      <c r="JOQ201" s="9"/>
      <c r="JOR201" s="9"/>
      <c r="JOS201" s="9"/>
      <c r="JOT201" s="9"/>
      <c r="JOU201" s="9"/>
      <c r="JOV201" s="9"/>
      <c r="JOW201" s="9"/>
      <c r="JOX201" s="9"/>
      <c r="JOY201" s="9"/>
      <c r="JOZ201" s="9"/>
      <c r="JPA201" s="9"/>
      <c r="JPB201" s="9"/>
      <c r="JPC201" s="9"/>
      <c r="JPD201" s="9"/>
      <c r="JPE201" s="9"/>
      <c r="JPF201" s="9"/>
      <c r="JPG201" s="9"/>
      <c r="JPH201" s="9"/>
      <c r="JPI201" s="9"/>
      <c r="JPJ201" s="9"/>
      <c r="JPK201" s="9"/>
      <c r="JPL201" s="9"/>
      <c r="JPM201" s="9"/>
      <c r="JPN201" s="9"/>
      <c r="JPO201" s="9"/>
      <c r="JPP201" s="9"/>
      <c r="JPQ201" s="9"/>
      <c r="JPR201" s="9"/>
      <c r="JPS201" s="9"/>
      <c r="JPT201" s="9"/>
      <c r="JPU201" s="9"/>
      <c r="JPV201" s="9"/>
      <c r="JPW201" s="9"/>
      <c r="JPX201" s="9"/>
      <c r="JPY201" s="9"/>
      <c r="JPZ201" s="9"/>
      <c r="JQA201" s="9"/>
      <c r="JQB201" s="9"/>
      <c r="JQC201" s="9"/>
      <c r="JQD201" s="9"/>
      <c r="JQE201" s="9"/>
      <c r="JQF201" s="9"/>
      <c r="JQG201" s="9"/>
      <c r="JQH201" s="9"/>
      <c r="JQI201" s="9"/>
      <c r="JQJ201" s="9"/>
      <c r="JQK201" s="9"/>
      <c r="JQL201" s="9"/>
      <c r="JQM201" s="9"/>
      <c r="JQN201" s="9"/>
      <c r="JQO201" s="9"/>
      <c r="JQP201" s="9"/>
      <c r="JQQ201" s="9"/>
      <c r="JQR201" s="9"/>
      <c r="JQS201" s="9"/>
      <c r="JQT201" s="9"/>
      <c r="JQU201" s="9"/>
      <c r="JQV201" s="9"/>
      <c r="JQW201" s="9"/>
      <c r="JQX201" s="9"/>
      <c r="JQY201" s="9"/>
      <c r="JQZ201" s="9"/>
      <c r="JRA201" s="9"/>
      <c r="JRB201" s="9"/>
      <c r="JRC201" s="9"/>
      <c r="JRD201" s="9"/>
      <c r="JRE201" s="9"/>
      <c r="JRF201" s="9"/>
      <c r="JRG201" s="9"/>
      <c r="JRH201" s="9"/>
      <c r="JRI201" s="9"/>
      <c r="JRJ201" s="9"/>
      <c r="JRK201" s="9"/>
      <c r="JRL201" s="9"/>
      <c r="JRM201" s="9"/>
      <c r="JRN201" s="9"/>
      <c r="JRO201" s="9"/>
      <c r="JRP201" s="9"/>
      <c r="JRQ201" s="9"/>
      <c r="JRR201" s="9"/>
      <c r="JRS201" s="9"/>
      <c r="JRT201" s="9"/>
      <c r="JRU201" s="9"/>
      <c r="JRV201" s="9"/>
      <c r="JRW201" s="9"/>
      <c r="JRX201" s="9"/>
      <c r="JRY201" s="9"/>
      <c r="JRZ201" s="9"/>
      <c r="JSA201" s="9"/>
      <c r="JSB201" s="9"/>
      <c r="JSC201" s="9"/>
      <c r="JSD201" s="9"/>
      <c r="JSE201" s="9"/>
      <c r="JSF201" s="9"/>
      <c r="JSG201" s="9"/>
      <c r="JSH201" s="9"/>
      <c r="JSI201" s="9"/>
      <c r="JSJ201" s="9"/>
      <c r="JSK201" s="9"/>
      <c r="JSL201" s="9"/>
      <c r="JSM201" s="9"/>
      <c r="JSN201" s="9"/>
      <c r="JSO201" s="9"/>
      <c r="JSP201" s="9"/>
      <c r="JSQ201" s="9"/>
      <c r="JSR201" s="9"/>
      <c r="JSS201" s="9"/>
      <c r="JST201" s="9"/>
      <c r="JSU201" s="9"/>
      <c r="JSV201" s="9"/>
      <c r="JSW201" s="9"/>
      <c r="JSX201" s="9"/>
      <c r="JSY201" s="9"/>
      <c r="JSZ201" s="9"/>
      <c r="JTA201" s="9"/>
      <c r="JTB201" s="9"/>
      <c r="JTC201" s="9"/>
      <c r="JTD201" s="9"/>
      <c r="JTE201" s="9"/>
      <c r="JTF201" s="9"/>
      <c r="JTG201" s="9"/>
      <c r="JTH201" s="9"/>
      <c r="JTI201" s="9"/>
      <c r="JTJ201" s="9"/>
      <c r="JTK201" s="9"/>
      <c r="JTL201" s="9"/>
      <c r="JTM201" s="9"/>
      <c r="JTN201" s="9"/>
      <c r="JTO201" s="9"/>
      <c r="JTP201" s="9"/>
      <c r="JTQ201" s="9"/>
      <c r="JTR201" s="9"/>
      <c r="JTS201" s="9"/>
      <c r="JTT201" s="9"/>
      <c r="JTU201" s="9"/>
      <c r="JTV201" s="9"/>
      <c r="JTW201" s="9"/>
      <c r="JTX201" s="9"/>
      <c r="JTY201" s="9"/>
      <c r="JTZ201" s="9"/>
      <c r="JUA201" s="9"/>
      <c r="JUB201" s="9"/>
      <c r="JUC201" s="9"/>
      <c r="JUD201" s="9"/>
      <c r="JUE201" s="9"/>
      <c r="JUF201" s="9"/>
      <c r="JUG201" s="9"/>
      <c r="JUH201" s="9"/>
      <c r="JUI201" s="9"/>
      <c r="JUJ201" s="9"/>
      <c r="JUK201" s="9"/>
      <c r="JUL201" s="9"/>
      <c r="JUM201" s="9"/>
      <c r="JUN201" s="9"/>
      <c r="JUO201" s="9"/>
      <c r="JUP201" s="9"/>
      <c r="JUQ201" s="9"/>
      <c r="JUR201" s="9"/>
      <c r="JUS201" s="9"/>
      <c r="JUT201" s="9"/>
      <c r="JUU201" s="9"/>
      <c r="JUV201" s="9"/>
      <c r="JUW201" s="9"/>
      <c r="JUX201" s="9"/>
      <c r="JUY201" s="9"/>
      <c r="JUZ201" s="9"/>
      <c r="JVA201" s="9"/>
      <c r="JVB201" s="9"/>
      <c r="JVC201" s="9"/>
      <c r="JVD201" s="9"/>
      <c r="JVE201" s="9"/>
      <c r="JVF201" s="9"/>
      <c r="JVG201" s="9"/>
      <c r="JVH201" s="9"/>
      <c r="JVI201" s="9"/>
      <c r="JVJ201" s="9"/>
      <c r="JVK201" s="9"/>
      <c r="JVL201" s="9"/>
      <c r="JVM201" s="9"/>
      <c r="JVN201" s="9"/>
      <c r="JVO201" s="9"/>
      <c r="JVP201" s="9"/>
      <c r="JVQ201" s="9"/>
      <c r="JVR201" s="9"/>
      <c r="JVS201" s="9"/>
      <c r="JVT201" s="9"/>
      <c r="JVU201" s="9"/>
      <c r="JVV201" s="9"/>
      <c r="JVW201" s="9"/>
      <c r="JVX201" s="9"/>
      <c r="JVY201" s="9"/>
      <c r="JVZ201" s="9"/>
      <c r="JWA201" s="9"/>
      <c r="JWB201" s="9"/>
      <c r="JWC201" s="9"/>
      <c r="JWD201" s="9"/>
      <c r="JWE201" s="9"/>
      <c r="JWF201" s="9"/>
      <c r="JWG201" s="9"/>
      <c r="JWH201" s="9"/>
      <c r="JWI201" s="9"/>
      <c r="JWJ201" s="9"/>
      <c r="JWK201" s="9"/>
      <c r="JWL201" s="9"/>
      <c r="JWM201" s="9"/>
      <c r="JWN201" s="9"/>
      <c r="JWO201" s="9"/>
      <c r="JWP201" s="9"/>
      <c r="JWQ201" s="9"/>
      <c r="JWR201" s="9"/>
      <c r="JWS201" s="9"/>
      <c r="JWT201" s="9"/>
      <c r="JWU201" s="9"/>
      <c r="JWV201" s="9"/>
      <c r="JWW201" s="9"/>
      <c r="JWX201" s="9"/>
      <c r="JWY201" s="9"/>
      <c r="JWZ201" s="9"/>
      <c r="JXA201" s="9"/>
      <c r="JXB201" s="9"/>
      <c r="JXC201" s="9"/>
      <c r="JXD201" s="9"/>
      <c r="JXE201" s="9"/>
      <c r="JXF201" s="9"/>
      <c r="JXG201" s="9"/>
      <c r="JXH201" s="9"/>
      <c r="JXI201" s="9"/>
      <c r="JXJ201" s="9"/>
      <c r="JXK201" s="9"/>
      <c r="JXL201" s="9"/>
      <c r="JXM201" s="9"/>
      <c r="JXN201" s="9"/>
      <c r="JXO201" s="9"/>
      <c r="JXP201" s="9"/>
      <c r="JXQ201" s="9"/>
      <c r="JXR201" s="9"/>
      <c r="JXS201" s="9"/>
      <c r="JXT201" s="9"/>
      <c r="JXU201" s="9"/>
      <c r="JXV201" s="9"/>
      <c r="JXW201" s="9"/>
      <c r="JXX201" s="9"/>
      <c r="JXY201" s="9"/>
      <c r="JXZ201" s="9"/>
      <c r="JYA201" s="9"/>
      <c r="JYB201" s="9"/>
      <c r="JYC201" s="9"/>
      <c r="JYD201" s="9"/>
      <c r="JYE201" s="9"/>
      <c r="JYF201" s="9"/>
      <c r="JYG201" s="9"/>
      <c r="JYH201" s="9"/>
      <c r="JYI201" s="9"/>
      <c r="JYJ201" s="9"/>
      <c r="JYK201" s="9"/>
      <c r="JYL201" s="9"/>
      <c r="JYM201" s="9"/>
      <c r="JYN201" s="9"/>
      <c r="JYO201" s="9"/>
      <c r="JYP201" s="9"/>
      <c r="JYQ201" s="9"/>
      <c r="JYR201" s="9"/>
      <c r="JYS201" s="9"/>
      <c r="JYT201" s="9"/>
      <c r="JYU201" s="9"/>
      <c r="JYV201" s="9"/>
      <c r="JYW201" s="9"/>
      <c r="JYX201" s="9"/>
      <c r="JYY201" s="9"/>
      <c r="JYZ201" s="9"/>
      <c r="JZA201" s="9"/>
      <c r="JZB201" s="9"/>
      <c r="JZC201" s="9"/>
      <c r="JZD201" s="9"/>
      <c r="JZE201" s="9"/>
      <c r="JZF201" s="9"/>
      <c r="JZG201" s="9"/>
      <c r="JZH201" s="9"/>
      <c r="JZI201" s="9"/>
      <c r="JZJ201" s="9"/>
      <c r="JZK201" s="9"/>
      <c r="JZL201" s="9"/>
      <c r="JZM201" s="9"/>
      <c r="JZN201" s="9"/>
      <c r="JZO201" s="9"/>
      <c r="JZP201" s="9"/>
      <c r="JZQ201" s="9"/>
      <c r="JZR201" s="9"/>
      <c r="JZS201" s="9"/>
      <c r="JZT201" s="9"/>
      <c r="JZU201" s="9"/>
      <c r="JZV201" s="9"/>
      <c r="JZW201" s="9"/>
      <c r="JZX201" s="9"/>
      <c r="JZY201" s="9"/>
      <c r="JZZ201" s="9"/>
      <c r="KAA201" s="9"/>
      <c r="KAB201" s="9"/>
      <c r="KAC201" s="9"/>
      <c r="KAD201" s="9"/>
      <c r="KAE201" s="9"/>
      <c r="KAF201" s="9"/>
      <c r="KAG201" s="9"/>
      <c r="KAH201" s="9"/>
      <c r="KAI201" s="9"/>
      <c r="KAJ201" s="9"/>
      <c r="KAK201" s="9"/>
      <c r="KAL201" s="9"/>
      <c r="KAM201" s="9"/>
      <c r="KAN201" s="9"/>
      <c r="KAO201" s="9"/>
      <c r="KAP201" s="9"/>
      <c r="KAQ201" s="9"/>
      <c r="KAR201" s="9"/>
      <c r="KAS201" s="9"/>
      <c r="KAT201" s="9"/>
      <c r="KAU201" s="9"/>
      <c r="KAV201" s="9"/>
      <c r="KAW201" s="9"/>
      <c r="KAX201" s="9"/>
      <c r="KAY201" s="9"/>
      <c r="KAZ201" s="9"/>
      <c r="KBA201" s="9"/>
      <c r="KBB201" s="9"/>
      <c r="KBC201" s="9"/>
      <c r="KBD201" s="9"/>
      <c r="KBE201" s="9"/>
      <c r="KBF201" s="9"/>
      <c r="KBG201" s="9"/>
      <c r="KBH201" s="9"/>
      <c r="KBI201" s="9"/>
      <c r="KBJ201" s="9"/>
      <c r="KBK201" s="9"/>
      <c r="KBL201" s="9"/>
      <c r="KBM201" s="9"/>
      <c r="KBN201" s="9"/>
      <c r="KBO201" s="9"/>
      <c r="KBP201" s="9"/>
      <c r="KBQ201" s="9"/>
      <c r="KBR201" s="9"/>
      <c r="KBS201" s="9"/>
      <c r="KBT201" s="9"/>
      <c r="KBU201" s="9"/>
      <c r="KBV201" s="9"/>
      <c r="KBW201" s="9"/>
      <c r="KBX201" s="9"/>
      <c r="KBY201" s="9"/>
      <c r="KBZ201" s="9"/>
      <c r="KCA201" s="9"/>
      <c r="KCB201" s="9"/>
      <c r="KCC201" s="9"/>
      <c r="KCD201" s="9"/>
      <c r="KCE201" s="9"/>
      <c r="KCF201" s="9"/>
      <c r="KCG201" s="9"/>
      <c r="KCH201" s="9"/>
      <c r="KCI201" s="9"/>
      <c r="KCJ201" s="9"/>
      <c r="KCK201" s="9"/>
      <c r="KCL201" s="9"/>
      <c r="KCM201" s="9"/>
      <c r="KCN201" s="9"/>
      <c r="KCO201" s="9"/>
      <c r="KCP201" s="9"/>
      <c r="KCQ201" s="9"/>
      <c r="KCR201" s="9"/>
      <c r="KCS201" s="9"/>
      <c r="KCT201" s="9"/>
      <c r="KCU201" s="9"/>
      <c r="KCV201" s="9"/>
      <c r="KCW201" s="9"/>
      <c r="KCX201" s="9"/>
      <c r="KCY201" s="9"/>
      <c r="KCZ201" s="9"/>
      <c r="KDA201" s="9"/>
      <c r="KDB201" s="9"/>
      <c r="KDC201" s="9"/>
      <c r="KDD201" s="9"/>
      <c r="KDE201" s="9"/>
      <c r="KDF201" s="9"/>
      <c r="KDG201" s="9"/>
      <c r="KDH201" s="9"/>
      <c r="KDI201" s="9"/>
      <c r="KDJ201" s="9"/>
      <c r="KDK201" s="9"/>
      <c r="KDL201" s="9"/>
      <c r="KDM201" s="9"/>
      <c r="KDN201" s="9"/>
      <c r="KDO201" s="9"/>
      <c r="KDP201" s="9"/>
      <c r="KDQ201" s="9"/>
      <c r="KDR201" s="9"/>
      <c r="KDS201" s="9"/>
      <c r="KDT201" s="9"/>
      <c r="KDU201" s="9"/>
      <c r="KDV201" s="9"/>
      <c r="KDW201" s="9"/>
      <c r="KDX201" s="9"/>
      <c r="KDY201" s="9"/>
      <c r="KDZ201" s="9"/>
      <c r="KEA201" s="9"/>
      <c r="KEB201" s="9"/>
      <c r="KEC201" s="9"/>
      <c r="KED201" s="9"/>
      <c r="KEE201" s="9"/>
      <c r="KEF201" s="9"/>
      <c r="KEG201" s="9"/>
      <c r="KEH201" s="9"/>
      <c r="KEI201" s="9"/>
      <c r="KEJ201" s="9"/>
      <c r="KEK201" s="9"/>
      <c r="KEL201" s="9"/>
      <c r="KEM201" s="9"/>
      <c r="KEN201" s="9"/>
      <c r="KEO201" s="9"/>
      <c r="KEP201" s="9"/>
      <c r="KEQ201" s="9"/>
      <c r="KER201" s="9"/>
      <c r="KES201" s="9"/>
      <c r="KET201" s="9"/>
      <c r="KEU201" s="9"/>
      <c r="KEV201" s="9"/>
      <c r="KEW201" s="9"/>
      <c r="KEX201" s="9"/>
      <c r="KEY201" s="9"/>
      <c r="KEZ201" s="9"/>
      <c r="KFA201" s="9"/>
      <c r="KFB201" s="9"/>
      <c r="KFC201" s="9"/>
      <c r="KFD201" s="9"/>
      <c r="KFE201" s="9"/>
      <c r="KFF201" s="9"/>
      <c r="KFG201" s="9"/>
      <c r="KFH201" s="9"/>
      <c r="KFI201" s="9"/>
      <c r="KFJ201" s="9"/>
      <c r="KFK201" s="9"/>
      <c r="KFL201" s="9"/>
      <c r="KFM201" s="9"/>
      <c r="KFN201" s="9"/>
      <c r="KFO201" s="9"/>
      <c r="KFP201" s="9"/>
      <c r="KFQ201" s="9"/>
      <c r="KFR201" s="9"/>
      <c r="KFS201" s="9"/>
      <c r="KFT201" s="9"/>
      <c r="KFU201" s="9"/>
      <c r="KFV201" s="9"/>
      <c r="KFW201" s="9"/>
      <c r="KFX201" s="9"/>
      <c r="KFY201" s="9"/>
      <c r="KFZ201" s="9"/>
      <c r="KGA201" s="9"/>
      <c r="KGB201" s="9"/>
      <c r="KGC201" s="9"/>
      <c r="KGD201" s="9"/>
      <c r="KGE201" s="9"/>
      <c r="KGF201" s="9"/>
      <c r="KGG201" s="9"/>
      <c r="KGH201" s="9"/>
      <c r="KGI201" s="9"/>
      <c r="KGJ201" s="9"/>
      <c r="KGK201" s="9"/>
      <c r="KGL201" s="9"/>
      <c r="KGM201" s="9"/>
      <c r="KGN201" s="9"/>
      <c r="KGO201" s="9"/>
      <c r="KGP201" s="9"/>
      <c r="KGQ201" s="9"/>
      <c r="KGR201" s="9"/>
      <c r="KGS201" s="9"/>
      <c r="KGT201" s="9"/>
      <c r="KGU201" s="9"/>
      <c r="KGV201" s="9"/>
      <c r="KGW201" s="9"/>
      <c r="KGX201" s="9"/>
      <c r="KGY201" s="9"/>
      <c r="KGZ201" s="9"/>
      <c r="KHA201" s="9"/>
      <c r="KHB201" s="9"/>
      <c r="KHC201" s="9"/>
      <c r="KHD201" s="9"/>
      <c r="KHE201" s="9"/>
      <c r="KHF201" s="9"/>
      <c r="KHG201" s="9"/>
      <c r="KHH201" s="9"/>
      <c r="KHI201" s="9"/>
      <c r="KHJ201" s="9"/>
      <c r="KHK201" s="9"/>
      <c r="KHL201" s="9"/>
      <c r="KHM201" s="9"/>
      <c r="KHN201" s="9"/>
      <c r="KHO201" s="9"/>
      <c r="KHP201" s="9"/>
      <c r="KHQ201" s="9"/>
      <c r="KHR201" s="9"/>
      <c r="KHS201" s="9"/>
      <c r="KHT201" s="9"/>
      <c r="KHU201" s="9"/>
      <c r="KHV201" s="9"/>
      <c r="KHW201" s="9"/>
      <c r="KHX201" s="9"/>
      <c r="KHY201" s="9"/>
      <c r="KHZ201" s="9"/>
      <c r="KIA201" s="9"/>
      <c r="KIB201" s="9"/>
      <c r="KIC201" s="9"/>
      <c r="KID201" s="9"/>
      <c r="KIE201" s="9"/>
      <c r="KIF201" s="9"/>
      <c r="KIG201" s="9"/>
      <c r="KIH201" s="9"/>
      <c r="KII201" s="9"/>
      <c r="KIJ201" s="9"/>
      <c r="KIK201" s="9"/>
      <c r="KIL201" s="9"/>
      <c r="KIM201" s="9"/>
      <c r="KIN201" s="9"/>
      <c r="KIO201" s="9"/>
      <c r="KIP201" s="9"/>
      <c r="KIQ201" s="9"/>
      <c r="KIR201" s="9"/>
      <c r="KIS201" s="9"/>
      <c r="KIT201" s="9"/>
      <c r="KIU201" s="9"/>
      <c r="KIV201" s="9"/>
      <c r="KIW201" s="9"/>
      <c r="KIX201" s="9"/>
      <c r="KIY201" s="9"/>
      <c r="KIZ201" s="9"/>
      <c r="KJA201" s="9"/>
      <c r="KJB201" s="9"/>
      <c r="KJC201" s="9"/>
      <c r="KJD201" s="9"/>
      <c r="KJE201" s="9"/>
      <c r="KJF201" s="9"/>
      <c r="KJG201" s="9"/>
      <c r="KJH201" s="9"/>
      <c r="KJI201" s="9"/>
      <c r="KJJ201" s="9"/>
      <c r="KJK201" s="9"/>
      <c r="KJL201" s="9"/>
      <c r="KJM201" s="9"/>
      <c r="KJN201" s="9"/>
      <c r="KJO201" s="9"/>
      <c r="KJP201" s="9"/>
      <c r="KJQ201" s="9"/>
      <c r="KJR201" s="9"/>
      <c r="KJS201" s="9"/>
      <c r="KJT201" s="9"/>
      <c r="KJU201" s="9"/>
      <c r="KJV201" s="9"/>
      <c r="KJW201" s="9"/>
      <c r="KJX201" s="9"/>
      <c r="KJY201" s="9"/>
      <c r="KJZ201" s="9"/>
      <c r="KKA201" s="9"/>
      <c r="KKB201" s="9"/>
      <c r="KKC201" s="9"/>
      <c r="KKD201" s="9"/>
      <c r="KKE201" s="9"/>
      <c r="KKF201" s="9"/>
      <c r="KKG201" s="9"/>
      <c r="KKH201" s="9"/>
      <c r="KKI201" s="9"/>
      <c r="KKJ201" s="9"/>
      <c r="KKK201" s="9"/>
      <c r="KKL201" s="9"/>
      <c r="KKM201" s="9"/>
      <c r="KKN201" s="9"/>
      <c r="KKO201" s="9"/>
      <c r="KKP201" s="9"/>
      <c r="KKQ201" s="9"/>
      <c r="KKR201" s="9"/>
      <c r="KKS201" s="9"/>
      <c r="KKT201" s="9"/>
      <c r="KKU201" s="9"/>
      <c r="KKV201" s="9"/>
      <c r="KKW201" s="9"/>
      <c r="KKX201" s="9"/>
      <c r="KKY201" s="9"/>
      <c r="KKZ201" s="9"/>
      <c r="KLA201" s="9"/>
      <c r="KLB201" s="9"/>
      <c r="KLC201" s="9"/>
      <c r="KLD201" s="9"/>
      <c r="KLE201" s="9"/>
      <c r="KLF201" s="9"/>
      <c r="KLG201" s="9"/>
      <c r="KLH201" s="9"/>
      <c r="KLI201" s="9"/>
      <c r="KLJ201" s="9"/>
      <c r="KLK201" s="9"/>
      <c r="KLL201" s="9"/>
      <c r="KLM201" s="9"/>
      <c r="KLN201" s="9"/>
      <c r="KLO201" s="9"/>
      <c r="KLP201" s="9"/>
      <c r="KLQ201" s="9"/>
      <c r="KLR201" s="9"/>
      <c r="KLS201" s="9"/>
      <c r="KLT201" s="9"/>
      <c r="KLU201" s="9"/>
      <c r="KLV201" s="9"/>
      <c r="KLW201" s="9"/>
      <c r="KLX201" s="9"/>
      <c r="KLY201" s="9"/>
      <c r="KLZ201" s="9"/>
      <c r="KMA201" s="9"/>
      <c r="KMB201" s="9"/>
      <c r="KMC201" s="9"/>
      <c r="KMD201" s="9"/>
      <c r="KME201" s="9"/>
      <c r="KMF201" s="9"/>
      <c r="KMG201" s="9"/>
      <c r="KMH201" s="9"/>
      <c r="KMI201" s="9"/>
      <c r="KMJ201" s="9"/>
      <c r="KMK201" s="9"/>
      <c r="KML201" s="9"/>
      <c r="KMM201" s="9"/>
      <c r="KMN201" s="9"/>
      <c r="KMO201" s="9"/>
      <c r="KMP201" s="9"/>
      <c r="KMQ201" s="9"/>
      <c r="KMR201" s="9"/>
      <c r="KMS201" s="9"/>
      <c r="KMT201" s="9"/>
      <c r="KMU201" s="9"/>
      <c r="KMV201" s="9"/>
      <c r="KMW201" s="9"/>
      <c r="KMX201" s="9"/>
      <c r="KMY201" s="9"/>
      <c r="KMZ201" s="9"/>
      <c r="KNA201" s="9"/>
      <c r="KNB201" s="9"/>
      <c r="KNC201" s="9"/>
      <c r="KND201" s="9"/>
      <c r="KNE201" s="9"/>
      <c r="KNF201" s="9"/>
      <c r="KNG201" s="9"/>
      <c r="KNH201" s="9"/>
      <c r="KNI201" s="9"/>
      <c r="KNJ201" s="9"/>
      <c r="KNK201" s="9"/>
      <c r="KNL201" s="9"/>
      <c r="KNM201" s="9"/>
      <c r="KNN201" s="9"/>
      <c r="KNO201" s="9"/>
      <c r="KNP201" s="9"/>
      <c r="KNQ201" s="9"/>
      <c r="KNR201" s="9"/>
      <c r="KNS201" s="9"/>
      <c r="KNT201" s="9"/>
      <c r="KNU201" s="9"/>
      <c r="KNV201" s="9"/>
      <c r="KNW201" s="9"/>
      <c r="KNX201" s="9"/>
      <c r="KNY201" s="9"/>
      <c r="KNZ201" s="9"/>
      <c r="KOA201" s="9"/>
      <c r="KOB201" s="9"/>
      <c r="KOC201" s="9"/>
      <c r="KOD201" s="9"/>
      <c r="KOE201" s="9"/>
      <c r="KOF201" s="9"/>
      <c r="KOG201" s="9"/>
      <c r="KOH201" s="9"/>
      <c r="KOI201" s="9"/>
      <c r="KOJ201" s="9"/>
      <c r="KOK201" s="9"/>
      <c r="KOL201" s="9"/>
      <c r="KOM201" s="9"/>
      <c r="KON201" s="9"/>
      <c r="KOO201" s="9"/>
      <c r="KOP201" s="9"/>
      <c r="KOQ201" s="9"/>
      <c r="KOR201" s="9"/>
      <c r="KOS201" s="9"/>
      <c r="KOT201" s="9"/>
      <c r="KOU201" s="9"/>
      <c r="KOV201" s="9"/>
      <c r="KOW201" s="9"/>
      <c r="KOX201" s="9"/>
      <c r="KOY201" s="9"/>
      <c r="KOZ201" s="9"/>
      <c r="KPA201" s="9"/>
      <c r="KPB201" s="9"/>
      <c r="KPC201" s="9"/>
      <c r="KPD201" s="9"/>
      <c r="KPE201" s="9"/>
      <c r="KPF201" s="9"/>
      <c r="KPG201" s="9"/>
      <c r="KPH201" s="9"/>
      <c r="KPI201" s="9"/>
      <c r="KPJ201" s="9"/>
      <c r="KPK201" s="9"/>
      <c r="KPL201" s="9"/>
      <c r="KPM201" s="9"/>
      <c r="KPN201" s="9"/>
      <c r="KPO201" s="9"/>
      <c r="KPP201" s="9"/>
      <c r="KPQ201" s="9"/>
      <c r="KPR201" s="9"/>
      <c r="KPS201" s="9"/>
      <c r="KPT201" s="9"/>
      <c r="KPU201" s="9"/>
      <c r="KPV201" s="9"/>
      <c r="KPW201" s="9"/>
      <c r="KPX201" s="9"/>
      <c r="KPY201" s="9"/>
      <c r="KPZ201" s="9"/>
      <c r="KQA201" s="9"/>
      <c r="KQB201" s="9"/>
      <c r="KQC201" s="9"/>
      <c r="KQD201" s="9"/>
      <c r="KQE201" s="9"/>
      <c r="KQF201" s="9"/>
      <c r="KQG201" s="9"/>
      <c r="KQH201" s="9"/>
      <c r="KQI201" s="9"/>
      <c r="KQJ201" s="9"/>
      <c r="KQK201" s="9"/>
      <c r="KQL201" s="9"/>
      <c r="KQM201" s="9"/>
      <c r="KQN201" s="9"/>
      <c r="KQO201" s="9"/>
      <c r="KQP201" s="9"/>
      <c r="KQQ201" s="9"/>
      <c r="KQR201" s="9"/>
      <c r="KQS201" s="9"/>
      <c r="KQT201" s="9"/>
      <c r="KQU201" s="9"/>
      <c r="KQV201" s="9"/>
      <c r="KQW201" s="9"/>
      <c r="KQX201" s="9"/>
      <c r="KQY201" s="9"/>
      <c r="KQZ201" s="9"/>
      <c r="KRA201" s="9"/>
      <c r="KRB201" s="9"/>
      <c r="KRC201" s="9"/>
      <c r="KRD201" s="9"/>
      <c r="KRE201" s="9"/>
      <c r="KRF201" s="9"/>
      <c r="KRG201" s="9"/>
      <c r="KRH201" s="9"/>
      <c r="KRI201" s="9"/>
      <c r="KRJ201" s="9"/>
      <c r="KRK201" s="9"/>
      <c r="KRL201" s="9"/>
      <c r="KRM201" s="9"/>
      <c r="KRN201" s="9"/>
      <c r="KRO201" s="9"/>
      <c r="KRP201" s="9"/>
      <c r="KRQ201" s="9"/>
      <c r="KRR201" s="9"/>
      <c r="KRS201" s="9"/>
      <c r="KRT201" s="9"/>
      <c r="KRU201" s="9"/>
      <c r="KRV201" s="9"/>
      <c r="KRW201" s="9"/>
      <c r="KRX201" s="9"/>
      <c r="KRY201" s="9"/>
      <c r="KRZ201" s="9"/>
      <c r="KSA201" s="9"/>
      <c r="KSB201" s="9"/>
      <c r="KSC201" s="9"/>
      <c r="KSD201" s="9"/>
      <c r="KSE201" s="9"/>
      <c r="KSF201" s="9"/>
      <c r="KSG201" s="9"/>
      <c r="KSH201" s="9"/>
      <c r="KSI201" s="9"/>
      <c r="KSJ201" s="9"/>
      <c r="KSK201" s="9"/>
      <c r="KSL201" s="9"/>
      <c r="KSM201" s="9"/>
      <c r="KSN201" s="9"/>
      <c r="KSO201" s="9"/>
      <c r="KSP201" s="9"/>
      <c r="KSQ201" s="9"/>
      <c r="KSR201" s="9"/>
      <c r="KSS201" s="9"/>
      <c r="KST201" s="9"/>
      <c r="KSU201" s="9"/>
      <c r="KSV201" s="9"/>
      <c r="KSW201" s="9"/>
      <c r="KSX201" s="9"/>
      <c r="KSY201" s="9"/>
      <c r="KSZ201" s="9"/>
      <c r="KTA201" s="9"/>
      <c r="KTB201" s="9"/>
      <c r="KTC201" s="9"/>
      <c r="KTD201" s="9"/>
      <c r="KTE201" s="9"/>
      <c r="KTF201" s="9"/>
      <c r="KTG201" s="9"/>
      <c r="KTH201" s="9"/>
      <c r="KTI201" s="9"/>
      <c r="KTJ201" s="9"/>
      <c r="KTK201" s="9"/>
      <c r="KTL201" s="9"/>
      <c r="KTM201" s="9"/>
      <c r="KTN201" s="9"/>
      <c r="KTO201" s="9"/>
      <c r="KTP201" s="9"/>
      <c r="KTQ201" s="9"/>
      <c r="KTR201" s="9"/>
      <c r="KTS201" s="9"/>
      <c r="KTT201" s="9"/>
      <c r="KTU201" s="9"/>
      <c r="KTV201" s="9"/>
      <c r="KTW201" s="9"/>
      <c r="KTX201" s="9"/>
      <c r="KTY201" s="9"/>
      <c r="KTZ201" s="9"/>
      <c r="KUA201" s="9"/>
      <c r="KUB201" s="9"/>
      <c r="KUC201" s="9"/>
      <c r="KUD201" s="9"/>
      <c r="KUE201" s="9"/>
      <c r="KUF201" s="9"/>
      <c r="KUG201" s="9"/>
      <c r="KUH201" s="9"/>
      <c r="KUI201" s="9"/>
      <c r="KUJ201" s="9"/>
      <c r="KUK201" s="9"/>
      <c r="KUL201" s="9"/>
      <c r="KUM201" s="9"/>
      <c r="KUN201" s="9"/>
      <c r="KUO201" s="9"/>
      <c r="KUP201" s="9"/>
      <c r="KUQ201" s="9"/>
      <c r="KUR201" s="9"/>
      <c r="KUS201" s="9"/>
      <c r="KUT201" s="9"/>
      <c r="KUU201" s="9"/>
      <c r="KUV201" s="9"/>
      <c r="KUW201" s="9"/>
      <c r="KUX201" s="9"/>
      <c r="KUY201" s="9"/>
      <c r="KUZ201" s="9"/>
      <c r="KVA201" s="9"/>
      <c r="KVB201" s="9"/>
      <c r="KVC201" s="9"/>
      <c r="KVD201" s="9"/>
      <c r="KVE201" s="9"/>
      <c r="KVF201" s="9"/>
      <c r="KVG201" s="9"/>
      <c r="KVH201" s="9"/>
      <c r="KVI201" s="9"/>
      <c r="KVJ201" s="9"/>
      <c r="KVK201" s="9"/>
      <c r="KVL201" s="9"/>
      <c r="KVM201" s="9"/>
      <c r="KVN201" s="9"/>
      <c r="KVO201" s="9"/>
      <c r="KVP201" s="9"/>
      <c r="KVQ201" s="9"/>
      <c r="KVR201" s="9"/>
      <c r="KVS201" s="9"/>
      <c r="KVT201" s="9"/>
      <c r="KVU201" s="9"/>
      <c r="KVV201" s="9"/>
      <c r="KVW201" s="9"/>
      <c r="KVX201" s="9"/>
      <c r="KVY201" s="9"/>
      <c r="KVZ201" s="9"/>
      <c r="KWA201" s="9"/>
      <c r="KWB201" s="9"/>
      <c r="KWC201" s="9"/>
      <c r="KWD201" s="9"/>
      <c r="KWE201" s="9"/>
      <c r="KWF201" s="9"/>
      <c r="KWG201" s="9"/>
      <c r="KWH201" s="9"/>
      <c r="KWI201" s="9"/>
      <c r="KWJ201" s="9"/>
      <c r="KWK201" s="9"/>
      <c r="KWL201" s="9"/>
      <c r="KWM201" s="9"/>
      <c r="KWN201" s="9"/>
      <c r="KWO201" s="9"/>
      <c r="KWP201" s="9"/>
      <c r="KWQ201" s="9"/>
      <c r="KWR201" s="9"/>
      <c r="KWS201" s="9"/>
      <c r="KWT201" s="9"/>
      <c r="KWU201" s="9"/>
      <c r="KWV201" s="9"/>
      <c r="KWW201" s="9"/>
      <c r="KWX201" s="9"/>
      <c r="KWY201" s="9"/>
      <c r="KWZ201" s="9"/>
      <c r="KXA201" s="9"/>
      <c r="KXB201" s="9"/>
      <c r="KXC201" s="9"/>
      <c r="KXD201" s="9"/>
      <c r="KXE201" s="9"/>
      <c r="KXF201" s="9"/>
      <c r="KXG201" s="9"/>
      <c r="KXH201" s="9"/>
      <c r="KXI201" s="9"/>
      <c r="KXJ201" s="9"/>
      <c r="KXK201" s="9"/>
      <c r="KXL201" s="9"/>
      <c r="KXM201" s="9"/>
      <c r="KXN201" s="9"/>
      <c r="KXO201" s="9"/>
      <c r="KXP201" s="9"/>
      <c r="KXQ201" s="9"/>
      <c r="KXR201" s="9"/>
      <c r="KXS201" s="9"/>
      <c r="KXT201" s="9"/>
      <c r="KXU201" s="9"/>
      <c r="KXV201" s="9"/>
      <c r="KXW201" s="9"/>
      <c r="KXX201" s="9"/>
      <c r="KXY201" s="9"/>
      <c r="KXZ201" s="9"/>
      <c r="KYA201" s="9"/>
      <c r="KYB201" s="9"/>
      <c r="KYC201" s="9"/>
      <c r="KYD201" s="9"/>
      <c r="KYE201" s="9"/>
      <c r="KYF201" s="9"/>
      <c r="KYG201" s="9"/>
      <c r="KYH201" s="9"/>
      <c r="KYI201" s="9"/>
      <c r="KYJ201" s="9"/>
      <c r="KYK201" s="9"/>
      <c r="KYL201" s="9"/>
      <c r="KYM201" s="9"/>
      <c r="KYN201" s="9"/>
      <c r="KYO201" s="9"/>
      <c r="KYP201" s="9"/>
      <c r="KYQ201" s="9"/>
      <c r="KYR201" s="9"/>
      <c r="KYS201" s="9"/>
      <c r="KYT201" s="9"/>
      <c r="KYU201" s="9"/>
      <c r="KYV201" s="9"/>
      <c r="KYW201" s="9"/>
      <c r="KYX201" s="9"/>
      <c r="KYY201" s="9"/>
      <c r="KYZ201" s="9"/>
      <c r="KZA201" s="9"/>
      <c r="KZB201" s="9"/>
      <c r="KZC201" s="9"/>
      <c r="KZD201" s="9"/>
      <c r="KZE201" s="9"/>
      <c r="KZF201" s="9"/>
      <c r="KZG201" s="9"/>
      <c r="KZH201" s="9"/>
      <c r="KZI201" s="9"/>
      <c r="KZJ201" s="9"/>
      <c r="KZK201" s="9"/>
      <c r="KZL201" s="9"/>
      <c r="KZM201" s="9"/>
      <c r="KZN201" s="9"/>
      <c r="KZO201" s="9"/>
      <c r="KZP201" s="9"/>
      <c r="KZQ201" s="9"/>
      <c r="KZR201" s="9"/>
      <c r="KZS201" s="9"/>
      <c r="KZT201" s="9"/>
      <c r="KZU201" s="9"/>
      <c r="KZV201" s="9"/>
      <c r="KZW201" s="9"/>
      <c r="KZX201" s="9"/>
      <c r="KZY201" s="9"/>
      <c r="KZZ201" s="9"/>
      <c r="LAA201" s="9"/>
      <c r="LAB201" s="9"/>
      <c r="LAC201" s="9"/>
      <c r="LAD201" s="9"/>
      <c r="LAE201" s="9"/>
      <c r="LAF201" s="9"/>
      <c r="LAG201" s="9"/>
      <c r="LAH201" s="9"/>
      <c r="LAI201" s="9"/>
      <c r="LAJ201" s="9"/>
      <c r="LAK201" s="9"/>
      <c r="LAL201" s="9"/>
      <c r="LAM201" s="9"/>
      <c r="LAN201" s="9"/>
      <c r="LAO201" s="9"/>
      <c r="LAP201" s="9"/>
      <c r="LAQ201" s="9"/>
      <c r="LAR201" s="9"/>
      <c r="LAS201" s="9"/>
      <c r="LAT201" s="9"/>
      <c r="LAU201" s="9"/>
      <c r="LAV201" s="9"/>
      <c r="LAW201" s="9"/>
      <c r="LAX201" s="9"/>
      <c r="LAY201" s="9"/>
      <c r="LAZ201" s="9"/>
      <c r="LBA201" s="9"/>
      <c r="LBB201" s="9"/>
      <c r="LBC201" s="9"/>
      <c r="LBD201" s="9"/>
      <c r="LBE201" s="9"/>
      <c r="LBF201" s="9"/>
      <c r="LBG201" s="9"/>
      <c r="LBH201" s="9"/>
      <c r="LBI201" s="9"/>
      <c r="LBJ201" s="9"/>
      <c r="LBK201" s="9"/>
      <c r="LBL201" s="9"/>
      <c r="LBM201" s="9"/>
      <c r="LBN201" s="9"/>
      <c r="LBO201" s="9"/>
      <c r="LBP201" s="9"/>
      <c r="LBQ201" s="9"/>
      <c r="LBR201" s="9"/>
      <c r="LBS201" s="9"/>
      <c r="LBT201" s="9"/>
      <c r="LBU201" s="9"/>
      <c r="LBV201" s="9"/>
      <c r="LBW201" s="9"/>
      <c r="LBX201" s="9"/>
      <c r="LBY201" s="9"/>
      <c r="LBZ201" s="9"/>
      <c r="LCA201" s="9"/>
      <c r="LCB201" s="9"/>
      <c r="LCC201" s="9"/>
      <c r="LCD201" s="9"/>
      <c r="LCE201" s="9"/>
      <c r="LCF201" s="9"/>
      <c r="LCG201" s="9"/>
      <c r="LCH201" s="9"/>
      <c r="LCI201" s="9"/>
      <c r="LCJ201" s="9"/>
      <c r="LCK201" s="9"/>
      <c r="LCL201" s="9"/>
      <c r="LCM201" s="9"/>
      <c r="LCN201" s="9"/>
      <c r="LCO201" s="9"/>
      <c r="LCP201" s="9"/>
      <c r="LCQ201" s="9"/>
      <c r="LCR201" s="9"/>
      <c r="LCS201" s="9"/>
      <c r="LCT201" s="9"/>
      <c r="LCU201" s="9"/>
      <c r="LCV201" s="9"/>
      <c r="LCW201" s="9"/>
      <c r="LCX201" s="9"/>
      <c r="LCY201" s="9"/>
      <c r="LCZ201" s="9"/>
      <c r="LDA201" s="9"/>
      <c r="LDB201" s="9"/>
      <c r="LDC201" s="9"/>
      <c r="LDD201" s="9"/>
      <c r="LDE201" s="9"/>
      <c r="LDF201" s="9"/>
      <c r="LDG201" s="9"/>
      <c r="LDH201" s="9"/>
      <c r="LDI201" s="9"/>
      <c r="LDJ201" s="9"/>
      <c r="LDK201" s="9"/>
      <c r="LDL201" s="9"/>
      <c r="LDM201" s="9"/>
      <c r="LDN201" s="9"/>
      <c r="LDO201" s="9"/>
      <c r="LDP201" s="9"/>
      <c r="LDQ201" s="9"/>
      <c r="LDR201" s="9"/>
      <c r="LDS201" s="9"/>
      <c r="LDT201" s="9"/>
      <c r="LDU201" s="9"/>
      <c r="LDV201" s="9"/>
      <c r="LDW201" s="9"/>
      <c r="LDX201" s="9"/>
      <c r="LDY201" s="9"/>
      <c r="LDZ201" s="9"/>
      <c r="LEA201" s="9"/>
      <c r="LEB201" s="9"/>
      <c r="LEC201" s="9"/>
      <c r="LED201" s="9"/>
      <c r="LEE201" s="9"/>
      <c r="LEF201" s="9"/>
      <c r="LEG201" s="9"/>
      <c r="LEH201" s="9"/>
      <c r="LEI201" s="9"/>
      <c r="LEJ201" s="9"/>
      <c r="LEK201" s="9"/>
      <c r="LEL201" s="9"/>
      <c r="LEM201" s="9"/>
      <c r="LEN201" s="9"/>
      <c r="LEO201" s="9"/>
      <c r="LEP201" s="9"/>
      <c r="LEQ201" s="9"/>
      <c r="LER201" s="9"/>
      <c r="LES201" s="9"/>
      <c r="LET201" s="9"/>
      <c r="LEU201" s="9"/>
      <c r="LEV201" s="9"/>
      <c r="LEW201" s="9"/>
      <c r="LEX201" s="9"/>
      <c r="LEY201" s="9"/>
      <c r="LEZ201" s="9"/>
      <c r="LFA201" s="9"/>
      <c r="LFB201" s="9"/>
      <c r="LFC201" s="9"/>
      <c r="LFD201" s="9"/>
      <c r="LFE201" s="9"/>
      <c r="LFF201" s="9"/>
      <c r="LFG201" s="9"/>
      <c r="LFH201" s="9"/>
      <c r="LFI201" s="9"/>
      <c r="LFJ201" s="9"/>
      <c r="LFK201" s="9"/>
      <c r="LFL201" s="9"/>
      <c r="LFM201" s="9"/>
      <c r="LFN201" s="9"/>
      <c r="LFO201" s="9"/>
      <c r="LFP201" s="9"/>
      <c r="LFQ201" s="9"/>
      <c r="LFR201" s="9"/>
      <c r="LFS201" s="9"/>
      <c r="LFT201" s="9"/>
      <c r="LFU201" s="9"/>
      <c r="LFV201" s="9"/>
      <c r="LFW201" s="9"/>
      <c r="LFX201" s="9"/>
      <c r="LFY201" s="9"/>
      <c r="LFZ201" s="9"/>
      <c r="LGA201" s="9"/>
      <c r="LGB201" s="9"/>
      <c r="LGC201" s="9"/>
      <c r="LGD201" s="9"/>
      <c r="LGE201" s="9"/>
      <c r="LGF201" s="9"/>
      <c r="LGG201" s="9"/>
      <c r="LGH201" s="9"/>
      <c r="LGI201" s="9"/>
      <c r="LGJ201" s="9"/>
      <c r="LGK201" s="9"/>
      <c r="LGL201" s="9"/>
      <c r="LGM201" s="9"/>
      <c r="LGN201" s="9"/>
      <c r="LGO201" s="9"/>
      <c r="LGP201" s="9"/>
      <c r="LGQ201" s="9"/>
      <c r="LGR201" s="9"/>
      <c r="LGS201" s="9"/>
      <c r="LGT201" s="9"/>
      <c r="LGU201" s="9"/>
      <c r="LGV201" s="9"/>
      <c r="LGW201" s="9"/>
      <c r="LGX201" s="9"/>
      <c r="LGY201" s="9"/>
      <c r="LGZ201" s="9"/>
      <c r="LHA201" s="9"/>
      <c r="LHB201" s="9"/>
      <c r="LHC201" s="9"/>
      <c r="LHD201" s="9"/>
      <c r="LHE201" s="9"/>
      <c r="LHF201" s="9"/>
      <c r="LHG201" s="9"/>
      <c r="LHH201" s="9"/>
      <c r="LHI201" s="9"/>
      <c r="LHJ201" s="9"/>
      <c r="LHK201" s="9"/>
      <c r="LHL201" s="9"/>
      <c r="LHM201" s="9"/>
      <c r="LHN201" s="9"/>
      <c r="LHO201" s="9"/>
      <c r="LHP201" s="9"/>
      <c r="LHQ201" s="9"/>
      <c r="LHR201" s="9"/>
      <c r="LHS201" s="9"/>
      <c r="LHT201" s="9"/>
      <c r="LHU201" s="9"/>
      <c r="LHV201" s="9"/>
      <c r="LHW201" s="9"/>
      <c r="LHX201" s="9"/>
      <c r="LHY201" s="9"/>
      <c r="LHZ201" s="9"/>
      <c r="LIA201" s="9"/>
      <c r="LIB201" s="9"/>
      <c r="LIC201" s="9"/>
      <c r="LID201" s="9"/>
      <c r="LIE201" s="9"/>
      <c r="LIF201" s="9"/>
      <c r="LIG201" s="9"/>
      <c r="LIH201" s="9"/>
      <c r="LII201" s="9"/>
      <c r="LIJ201" s="9"/>
      <c r="LIK201" s="9"/>
      <c r="LIL201" s="9"/>
      <c r="LIM201" s="9"/>
      <c r="LIN201" s="9"/>
      <c r="LIO201" s="9"/>
      <c r="LIP201" s="9"/>
      <c r="LIQ201" s="9"/>
      <c r="LIR201" s="9"/>
      <c r="LIS201" s="9"/>
      <c r="LIT201" s="9"/>
      <c r="LIU201" s="9"/>
      <c r="LIV201" s="9"/>
      <c r="LIW201" s="9"/>
      <c r="LIX201" s="9"/>
      <c r="LIY201" s="9"/>
      <c r="LIZ201" s="9"/>
      <c r="LJA201" s="9"/>
      <c r="LJB201" s="9"/>
      <c r="LJC201" s="9"/>
      <c r="LJD201" s="9"/>
      <c r="LJE201" s="9"/>
      <c r="LJF201" s="9"/>
      <c r="LJG201" s="9"/>
      <c r="LJH201" s="9"/>
      <c r="LJI201" s="9"/>
      <c r="LJJ201" s="9"/>
      <c r="LJK201" s="9"/>
      <c r="LJL201" s="9"/>
      <c r="LJM201" s="9"/>
      <c r="LJN201" s="9"/>
      <c r="LJO201" s="9"/>
      <c r="LJP201" s="9"/>
      <c r="LJQ201" s="9"/>
      <c r="LJR201" s="9"/>
      <c r="LJS201" s="9"/>
      <c r="LJT201" s="9"/>
      <c r="LJU201" s="9"/>
      <c r="LJV201" s="9"/>
      <c r="LJW201" s="9"/>
      <c r="LJX201" s="9"/>
      <c r="LJY201" s="9"/>
      <c r="LJZ201" s="9"/>
      <c r="LKA201" s="9"/>
      <c r="LKB201" s="9"/>
      <c r="LKC201" s="9"/>
      <c r="LKD201" s="9"/>
      <c r="LKE201" s="9"/>
      <c r="LKF201" s="9"/>
      <c r="LKG201" s="9"/>
      <c r="LKH201" s="9"/>
      <c r="LKI201" s="9"/>
      <c r="LKJ201" s="9"/>
      <c r="LKK201" s="9"/>
      <c r="LKL201" s="9"/>
      <c r="LKM201" s="9"/>
      <c r="LKN201" s="9"/>
      <c r="LKO201" s="9"/>
      <c r="LKP201" s="9"/>
      <c r="LKQ201" s="9"/>
      <c r="LKR201" s="9"/>
      <c r="LKS201" s="9"/>
      <c r="LKT201" s="9"/>
      <c r="LKU201" s="9"/>
      <c r="LKV201" s="9"/>
      <c r="LKW201" s="9"/>
      <c r="LKX201" s="9"/>
      <c r="LKY201" s="9"/>
      <c r="LKZ201" s="9"/>
      <c r="LLA201" s="9"/>
      <c r="LLB201" s="9"/>
      <c r="LLC201" s="9"/>
      <c r="LLD201" s="9"/>
      <c r="LLE201" s="9"/>
      <c r="LLF201" s="9"/>
      <c r="LLG201" s="9"/>
      <c r="LLH201" s="9"/>
      <c r="LLI201" s="9"/>
      <c r="LLJ201" s="9"/>
      <c r="LLK201" s="9"/>
      <c r="LLL201" s="9"/>
      <c r="LLM201" s="9"/>
      <c r="LLN201" s="9"/>
      <c r="LLO201" s="9"/>
      <c r="LLP201" s="9"/>
      <c r="LLQ201" s="9"/>
      <c r="LLR201" s="9"/>
      <c r="LLS201" s="9"/>
      <c r="LLT201" s="9"/>
      <c r="LLU201" s="9"/>
      <c r="LLV201" s="9"/>
      <c r="LLW201" s="9"/>
      <c r="LLX201" s="9"/>
      <c r="LLY201" s="9"/>
      <c r="LLZ201" s="9"/>
      <c r="LMA201" s="9"/>
      <c r="LMB201" s="9"/>
      <c r="LMC201" s="9"/>
      <c r="LMD201" s="9"/>
      <c r="LME201" s="9"/>
      <c r="LMF201" s="9"/>
      <c r="LMG201" s="9"/>
      <c r="LMH201" s="9"/>
      <c r="LMI201" s="9"/>
      <c r="LMJ201" s="9"/>
      <c r="LMK201" s="9"/>
      <c r="LML201" s="9"/>
      <c r="LMM201" s="9"/>
      <c r="LMN201" s="9"/>
      <c r="LMO201" s="9"/>
      <c r="LMP201" s="9"/>
      <c r="LMQ201" s="9"/>
      <c r="LMR201" s="9"/>
      <c r="LMS201" s="9"/>
      <c r="LMT201" s="9"/>
      <c r="LMU201" s="9"/>
      <c r="LMV201" s="9"/>
      <c r="LMW201" s="9"/>
      <c r="LMX201" s="9"/>
      <c r="LMY201" s="9"/>
      <c r="LMZ201" s="9"/>
      <c r="LNA201" s="9"/>
      <c r="LNB201" s="9"/>
      <c r="LNC201" s="9"/>
      <c r="LND201" s="9"/>
      <c r="LNE201" s="9"/>
      <c r="LNF201" s="9"/>
      <c r="LNG201" s="9"/>
      <c r="LNH201" s="9"/>
      <c r="LNI201" s="9"/>
      <c r="LNJ201" s="9"/>
      <c r="LNK201" s="9"/>
      <c r="LNL201" s="9"/>
      <c r="LNM201" s="9"/>
      <c r="LNN201" s="9"/>
      <c r="LNO201" s="9"/>
      <c r="LNP201" s="9"/>
      <c r="LNQ201" s="9"/>
      <c r="LNR201" s="9"/>
      <c r="LNS201" s="9"/>
      <c r="LNT201" s="9"/>
      <c r="LNU201" s="9"/>
      <c r="LNV201" s="9"/>
      <c r="LNW201" s="9"/>
      <c r="LNX201" s="9"/>
      <c r="LNY201" s="9"/>
      <c r="LNZ201" s="9"/>
      <c r="LOA201" s="9"/>
      <c r="LOB201" s="9"/>
      <c r="LOC201" s="9"/>
      <c r="LOD201" s="9"/>
      <c r="LOE201" s="9"/>
      <c r="LOF201" s="9"/>
      <c r="LOG201" s="9"/>
      <c r="LOH201" s="9"/>
      <c r="LOI201" s="9"/>
      <c r="LOJ201" s="9"/>
      <c r="LOK201" s="9"/>
      <c r="LOL201" s="9"/>
      <c r="LOM201" s="9"/>
      <c r="LON201" s="9"/>
      <c r="LOO201" s="9"/>
      <c r="LOP201" s="9"/>
      <c r="LOQ201" s="9"/>
      <c r="LOR201" s="9"/>
      <c r="LOS201" s="9"/>
      <c r="LOT201" s="9"/>
      <c r="LOU201" s="9"/>
      <c r="LOV201" s="9"/>
      <c r="LOW201" s="9"/>
      <c r="LOX201" s="9"/>
      <c r="LOY201" s="9"/>
      <c r="LOZ201" s="9"/>
      <c r="LPA201" s="9"/>
      <c r="LPB201" s="9"/>
      <c r="LPC201" s="9"/>
      <c r="LPD201" s="9"/>
      <c r="LPE201" s="9"/>
      <c r="LPF201" s="9"/>
      <c r="LPG201" s="9"/>
      <c r="LPH201" s="9"/>
      <c r="LPI201" s="9"/>
      <c r="LPJ201" s="9"/>
      <c r="LPK201" s="9"/>
      <c r="LPL201" s="9"/>
      <c r="LPM201" s="9"/>
      <c r="LPN201" s="9"/>
      <c r="LPO201" s="9"/>
      <c r="LPP201" s="9"/>
      <c r="LPQ201" s="9"/>
      <c r="LPR201" s="9"/>
      <c r="LPS201" s="9"/>
      <c r="LPT201" s="9"/>
      <c r="LPU201" s="9"/>
      <c r="LPV201" s="9"/>
      <c r="LPW201" s="9"/>
      <c r="LPX201" s="9"/>
      <c r="LPY201" s="9"/>
      <c r="LPZ201" s="9"/>
      <c r="LQA201" s="9"/>
      <c r="LQB201" s="9"/>
      <c r="LQC201" s="9"/>
      <c r="LQD201" s="9"/>
      <c r="LQE201" s="9"/>
      <c r="LQF201" s="9"/>
      <c r="LQG201" s="9"/>
      <c r="LQH201" s="9"/>
      <c r="LQI201" s="9"/>
      <c r="LQJ201" s="9"/>
      <c r="LQK201" s="9"/>
      <c r="LQL201" s="9"/>
      <c r="LQM201" s="9"/>
      <c r="LQN201" s="9"/>
      <c r="LQO201" s="9"/>
      <c r="LQP201" s="9"/>
      <c r="LQQ201" s="9"/>
      <c r="LQR201" s="9"/>
      <c r="LQS201" s="9"/>
      <c r="LQT201" s="9"/>
      <c r="LQU201" s="9"/>
      <c r="LQV201" s="9"/>
      <c r="LQW201" s="9"/>
      <c r="LQX201" s="9"/>
      <c r="LQY201" s="9"/>
      <c r="LQZ201" s="9"/>
      <c r="LRA201" s="9"/>
      <c r="LRB201" s="9"/>
      <c r="LRC201" s="9"/>
      <c r="LRD201" s="9"/>
      <c r="LRE201" s="9"/>
      <c r="LRF201" s="9"/>
      <c r="LRG201" s="9"/>
      <c r="LRH201" s="9"/>
      <c r="LRI201" s="9"/>
      <c r="LRJ201" s="9"/>
      <c r="LRK201" s="9"/>
      <c r="LRL201" s="9"/>
      <c r="LRM201" s="9"/>
      <c r="LRN201" s="9"/>
      <c r="LRO201" s="9"/>
      <c r="LRP201" s="9"/>
      <c r="LRQ201" s="9"/>
      <c r="LRR201" s="9"/>
      <c r="LRS201" s="9"/>
      <c r="LRT201" s="9"/>
      <c r="LRU201" s="9"/>
      <c r="LRV201" s="9"/>
      <c r="LRW201" s="9"/>
      <c r="LRX201" s="9"/>
      <c r="LRY201" s="9"/>
      <c r="LRZ201" s="9"/>
      <c r="LSA201" s="9"/>
      <c r="LSB201" s="9"/>
      <c r="LSC201" s="9"/>
      <c r="LSD201" s="9"/>
      <c r="LSE201" s="9"/>
      <c r="LSF201" s="9"/>
      <c r="LSG201" s="9"/>
      <c r="LSH201" s="9"/>
      <c r="LSI201" s="9"/>
      <c r="LSJ201" s="9"/>
      <c r="LSK201" s="9"/>
      <c r="LSL201" s="9"/>
      <c r="LSM201" s="9"/>
      <c r="LSN201" s="9"/>
      <c r="LSO201" s="9"/>
      <c r="LSP201" s="9"/>
      <c r="LSQ201" s="9"/>
      <c r="LSR201" s="9"/>
      <c r="LSS201" s="9"/>
      <c r="LST201" s="9"/>
      <c r="LSU201" s="9"/>
      <c r="LSV201" s="9"/>
      <c r="LSW201" s="9"/>
      <c r="LSX201" s="9"/>
      <c r="LSY201" s="9"/>
      <c r="LSZ201" s="9"/>
      <c r="LTA201" s="9"/>
      <c r="LTB201" s="9"/>
      <c r="LTC201" s="9"/>
      <c r="LTD201" s="9"/>
      <c r="LTE201" s="9"/>
      <c r="LTF201" s="9"/>
      <c r="LTG201" s="9"/>
      <c r="LTH201" s="9"/>
      <c r="LTI201" s="9"/>
      <c r="LTJ201" s="9"/>
      <c r="LTK201" s="9"/>
      <c r="LTL201" s="9"/>
      <c r="LTM201" s="9"/>
      <c r="LTN201" s="9"/>
      <c r="LTO201" s="9"/>
      <c r="LTP201" s="9"/>
      <c r="LTQ201" s="9"/>
      <c r="LTR201" s="9"/>
      <c r="LTS201" s="9"/>
      <c r="LTT201" s="9"/>
      <c r="LTU201" s="9"/>
      <c r="LTV201" s="9"/>
      <c r="LTW201" s="9"/>
      <c r="LTX201" s="9"/>
      <c r="LTY201" s="9"/>
      <c r="LTZ201" s="9"/>
      <c r="LUA201" s="9"/>
      <c r="LUB201" s="9"/>
      <c r="LUC201" s="9"/>
      <c r="LUD201" s="9"/>
      <c r="LUE201" s="9"/>
      <c r="LUF201" s="9"/>
      <c r="LUG201" s="9"/>
      <c r="LUH201" s="9"/>
      <c r="LUI201" s="9"/>
      <c r="LUJ201" s="9"/>
      <c r="LUK201" s="9"/>
      <c r="LUL201" s="9"/>
      <c r="LUM201" s="9"/>
      <c r="LUN201" s="9"/>
      <c r="LUO201" s="9"/>
      <c r="LUP201" s="9"/>
      <c r="LUQ201" s="9"/>
      <c r="LUR201" s="9"/>
      <c r="LUS201" s="9"/>
      <c r="LUT201" s="9"/>
      <c r="LUU201" s="9"/>
      <c r="LUV201" s="9"/>
      <c r="LUW201" s="9"/>
      <c r="LUX201" s="9"/>
      <c r="LUY201" s="9"/>
      <c r="LUZ201" s="9"/>
      <c r="LVA201" s="9"/>
      <c r="LVB201" s="9"/>
      <c r="LVC201" s="9"/>
      <c r="LVD201" s="9"/>
      <c r="LVE201" s="9"/>
      <c r="LVF201" s="9"/>
      <c r="LVG201" s="9"/>
      <c r="LVH201" s="9"/>
      <c r="LVI201" s="9"/>
      <c r="LVJ201" s="9"/>
      <c r="LVK201" s="9"/>
      <c r="LVL201" s="9"/>
      <c r="LVM201" s="9"/>
      <c r="LVN201" s="9"/>
      <c r="LVO201" s="9"/>
      <c r="LVP201" s="9"/>
      <c r="LVQ201" s="9"/>
      <c r="LVR201" s="9"/>
      <c r="LVS201" s="9"/>
      <c r="LVT201" s="9"/>
      <c r="LVU201" s="9"/>
      <c r="LVV201" s="9"/>
      <c r="LVW201" s="9"/>
      <c r="LVX201" s="9"/>
      <c r="LVY201" s="9"/>
      <c r="LVZ201" s="9"/>
      <c r="LWA201" s="9"/>
      <c r="LWB201" s="9"/>
      <c r="LWC201" s="9"/>
      <c r="LWD201" s="9"/>
      <c r="LWE201" s="9"/>
      <c r="LWF201" s="9"/>
      <c r="LWG201" s="9"/>
      <c r="LWH201" s="9"/>
      <c r="LWI201" s="9"/>
      <c r="LWJ201" s="9"/>
      <c r="LWK201" s="9"/>
      <c r="LWL201" s="9"/>
      <c r="LWM201" s="9"/>
      <c r="LWN201" s="9"/>
      <c r="LWO201" s="9"/>
      <c r="LWP201" s="9"/>
      <c r="LWQ201" s="9"/>
      <c r="LWR201" s="9"/>
      <c r="LWS201" s="9"/>
      <c r="LWT201" s="9"/>
      <c r="LWU201" s="9"/>
      <c r="LWV201" s="9"/>
      <c r="LWW201" s="9"/>
      <c r="LWX201" s="9"/>
      <c r="LWY201" s="9"/>
      <c r="LWZ201" s="9"/>
      <c r="LXA201" s="9"/>
      <c r="LXB201" s="9"/>
      <c r="LXC201" s="9"/>
      <c r="LXD201" s="9"/>
      <c r="LXE201" s="9"/>
      <c r="LXF201" s="9"/>
      <c r="LXG201" s="9"/>
      <c r="LXH201" s="9"/>
      <c r="LXI201" s="9"/>
      <c r="LXJ201" s="9"/>
      <c r="LXK201" s="9"/>
      <c r="LXL201" s="9"/>
      <c r="LXM201" s="9"/>
      <c r="LXN201" s="9"/>
      <c r="LXO201" s="9"/>
      <c r="LXP201" s="9"/>
      <c r="LXQ201" s="9"/>
      <c r="LXR201" s="9"/>
      <c r="LXS201" s="9"/>
      <c r="LXT201" s="9"/>
      <c r="LXU201" s="9"/>
      <c r="LXV201" s="9"/>
      <c r="LXW201" s="9"/>
      <c r="LXX201" s="9"/>
      <c r="LXY201" s="9"/>
      <c r="LXZ201" s="9"/>
      <c r="LYA201" s="9"/>
      <c r="LYB201" s="9"/>
      <c r="LYC201" s="9"/>
      <c r="LYD201" s="9"/>
      <c r="LYE201" s="9"/>
      <c r="LYF201" s="9"/>
      <c r="LYG201" s="9"/>
      <c r="LYH201" s="9"/>
      <c r="LYI201" s="9"/>
      <c r="LYJ201" s="9"/>
      <c r="LYK201" s="9"/>
      <c r="LYL201" s="9"/>
      <c r="LYM201" s="9"/>
      <c r="LYN201" s="9"/>
      <c r="LYO201" s="9"/>
      <c r="LYP201" s="9"/>
      <c r="LYQ201" s="9"/>
      <c r="LYR201" s="9"/>
      <c r="LYS201" s="9"/>
      <c r="LYT201" s="9"/>
      <c r="LYU201" s="9"/>
      <c r="LYV201" s="9"/>
      <c r="LYW201" s="9"/>
      <c r="LYX201" s="9"/>
      <c r="LYY201" s="9"/>
      <c r="LYZ201" s="9"/>
      <c r="LZA201" s="9"/>
      <c r="LZB201" s="9"/>
      <c r="LZC201" s="9"/>
      <c r="LZD201" s="9"/>
      <c r="LZE201" s="9"/>
      <c r="LZF201" s="9"/>
      <c r="LZG201" s="9"/>
      <c r="LZH201" s="9"/>
      <c r="LZI201" s="9"/>
      <c r="LZJ201" s="9"/>
      <c r="LZK201" s="9"/>
      <c r="LZL201" s="9"/>
      <c r="LZM201" s="9"/>
      <c r="LZN201" s="9"/>
      <c r="LZO201" s="9"/>
      <c r="LZP201" s="9"/>
      <c r="LZQ201" s="9"/>
      <c r="LZR201" s="9"/>
      <c r="LZS201" s="9"/>
      <c r="LZT201" s="9"/>
      <c r="LZU201" s="9"/>
      <c r="LZV201" s="9"/>
      <c r="LZW201" s="9"/>
      <c r="LZX201" s="9"/>
      <c r="LZY201" s="9"/>
      <c r="LZZ201" s="9"/>
      <c r="MAA201" s="9"/>
      <c r="MAB201" s="9"/>
      <c r="MAC201" s="9"/>
      <c r="MAD201" s="9"/>
      <c r="MAE201" s="9"/>
      <c r="MAF201" s="9"/>
      <c r="MAG201" s="9"/>
      <c r="MAH201" s="9"/>
      <c r="MAI201" s="9"/>
      <c r="MAJ201" s="9"/>
      <c r="MAK201" s="9"/>
      <c r="MAL201" s="9"/>
      <c r="MAM201" s="9"/>
      <c r="MAN201" s="9"/>
      <c r="MAO201" s="9"/>
      <c r="MAP201" s="9"/>
      <c r="MAQ201" s="9"/>
      <c r="MAR201" s="9"/>
      <c r="MAS201" s="9"/>
      <c r="MAT201" s="9"/>
      <c r="MAU201" s="9"/>
      <c r="MAV201" s="9"/>
      <c r="MAW201" s="9"/>
      <c r="MAX201" s="9"/>
      <c r="MAY201" s="9"/>
      <c r="MAZ201" s="9"/>
      <c r="MBA201" s="9"/>
      <c r="MBB201" s="9"/>
      <c r="MBC201" s="9"/>
      <c r="MBD201" s="9"/>
      <c r="MBE201" s="9"/>
      <c r="MBF201" s="9"/>
      <c r="MBG201" s="9"/>
      <c r="MBH201" s="9"/>
      <c r="MBI201" s="9"/>
      <c r="MBJ201" s="9"/>
      <c r="MBK201" s="9"/>
      <c r="MBL201" s="9"/>
      <c r="MBM201" s="9"/>
      <c r="MBN201" s="9"/>
      <c r="MBO201" s="9"/>
      <c r="MBP201" s="9"/>
      <c r="MBQ201" s="9"/>
      <c r="MBR201" s="9"/>
      <c r="MBS201" s="9"/>
      <c r="MBT201" s="9"/>
      <c r="MBU201" s="9"/>
      <c r="MBV201" s="9"/>
      <c r="MBW201" s="9"/>
      <c r="MBX201" s="9"/>
      <c r="MBY201" s="9"/>
      <c r="MBZ201" s="9"/>
      <c r="MCA201" s="9"/>
      <c r="MCB201" s="9"/>
      <c r="MCC201" s="9"/>
      <c r="MCD201" s="9"/>
      <c r="MCE201" s="9"/>
      <c r="MCF201" s="9"/>
      <c r="MCG201" s="9"/>
      <c r="MCH201" s="9"/>
      <c r="MCI201" s="9"/>
      <c r="MCJ201" s="9"/>
      <c r="MCK201" s="9"/>
      <c r="MCL201" s="9"/>
      <c r="MCM201" s="9"/>
      <c r="MCN201" s="9"/>
      <c r="MCO201" s="9"/>
      <c r="MCP201" s="9"/>
      <c r="MCQ201" s="9"/>
      <c r="MCR201" s="9"/>
      <c r="MCS201" s="9"/>
      <c r="MCT201" s="9"/>
      <c r="MCU201" s="9"/>
      <c r="MCV201" s="9"/>
      <c r="MCW201" s="9"/>
      <c r="MCX201" s="9"/>
      <c r="MCY201" s="9"/>
      <c r="MCZ201" s="9"/>
      <c r="MDA201" s="9"/>
      <c r="MDB201" s="9"/>
      <c r="MDC201" s="9"/>
      <c r="MDD201" s="9"/>
      <c r="MDE201" s="9"/>
      <c r="MDF201" s="9"/>
      <c r="MDG201" s="9"/>
      <c r="MDH201" s="9"/>
      <c r="MDI201" s="9"/>
      <c r="MDJ201" s="9"/>
      <c r="MDK201" s="9"/>
      <c r="MDL201" s="9"/>
      <c r="MDM201" s="9"/>
      <c r="MDN201" s="9"/>
      <c r="MDO201" s="9"/>
      <c r="MDP201" s="9"/>
      <c r="MDQ201" s="9"/>
      <c r="MDR201" s="9"/>
      <c r="MDS201" s="9"/>
      <c r="MDT201" s="9"/>
      <c r="MDU201" s="9"/>
      <c r="MDV201" s="9"/>
      <c r="MDW201" s="9"/>
      <c r="MDX201" s="9"/>
      <c r="MDY201" s="9"/>
      <c r="MDZ201" s="9"/>
      <c r="MEA201" s="9"/>
      <c r="MEB201" s="9"/>
      <c r="MEC201" s="9"/>
      <c r="MED201" s="9"/>
      <c r="MEE201" s="9"/>
      <c r="MEF201" s="9"/>
      <c r="MEG201" s="9"/>
      <c r="MEH201" s="9"/>
      <c r="MEI201" s="9"/>
      <c r="MEJ201" s="9"/>
      <c r="MEK201" s="9"/>
      <c r="MEL201" s="9"/>
      <c r="MEM201" s="9"/>
      <c r="MEN201" s="9"/>
      <c r="MEO201" s="9"/>
      <c r="MEP201" s="9"/>
      <c r="MEQ201" s="9"/>
      <c r="MER201" s="9"/>
      <c r="MES201" s="9"/>
      <c r="MET201" s="9"/>
      <c r="MEU201" s="9"/>
      <c r="MEV201" s="9"/>
      <c r="MEW201" s="9"/>
      <c r="MEX201" s="9"/>
      <c r="MEY201" s="9"/>
      <c r="MEZ201" s="9"/>
      <c r="MFA201" s="9"/>
      <c r="MFB201" s="9"/>
      <c r="MFC201" s="9"/>
      <c r="MFD201" s="9"/>
      <c r="MFE201" s="9"/>
      <c r="MFF201" s="9"/>
      <c r="MFG201" s="9"/>
      <c r="MFH201" s="9"/>
      <c r="MFI201" s="9"/>
      <c r="MFJ201" s="9"/>
      <c r="MFK201" s="9"/>
      <c r="MFL201" s="9"/>
      <c r="MFM201" s="9"/>
      <c r="MFN201" s="9"/>
      <c r="MFO201" s="9"/>
      <c r="MFP201" s="9"/>
      <c r="MFQ201" s="9"/>
      <c r="MFR201" s="9"/>
      <c r="MFS201" s="9"/>
      <c r="MFT201" s="9"/>
      <c r="MFU201" s="9"/>
      <c r="MFV201" s="9"/>
      <c r="MFW201" s="9"/>
      <c r="MFX201" s="9"/>
      <c r="MFY201" s="9"/>
      <c r="MFZ201" s="9"/>
      <c r="MGA201" s="9"/>
      <c r="MGB201" s="9"/>
      <c r="MGC201" s="9"/>
      <c r="MGD201" s="9"/>
      <c r="MGE201" s="9"/>
      <c r="MGF201" s="9"/>
      <c r="MGG201" s="9"/>
      <c r="MGH201" s="9"/>
      <c r="MGI201" s="9"/>
      <c r="MGJ201" s="9"/>
      <c r="MGK201" s="9"/>
      <c r="MGL201" s="9"/>
      <c r="MGM201" s="9"/>
      <c r="MGN201" s="9"/>
      <c r="MGO201" s="9"/>
      <c r="MGP201" s="9"/>
      <c r="MGQ201" s="9"/>
      <c r="MGR201" s="9"/>
      <c r="MGS201" s="9"/>
      <c r="MGT201" s="9"/>
      <c r="MGU201" s="9"/>
      <c r="MGV201" s="9"/>
      <c r="MGW201" s="9"/>
      <c r="MGX201" s="9"/>
      <c r="MGY201" s="9"/>
      <c r="MGZ201" s="9"/>
      <c r="MHA201" s="9"/>
      <c r="MHB201" s="9"/>
      <c r="MHC201" s="9"/>
      <c r="MHD201" s="9"/>
      <c r="MHE201" s="9"/>
      <c r="MHF201" s="9"/>
      <c r="MHG201" s="9"/>
      <c r="MHH201" s="9"/>
      <c r="MHI201" s="9"/>
      <c r="MHJ201" s="9"/>
      <c r="MHK201" s="9"/>
      <c r="MHL201" s="9"/>
      <c r="MHM201" s="9"/>
      <c r="MHN201" s="9"/>
      <c r="MHO201" s="9"/>
      <c r="MHP201" s="9"/>
      <c r="MHQ201" s="9"/>
      <c r="MHR201" s="9"/>
      <c r="MHS201" s="9"/>
      <c r="MHT201" s="9"/>
      <c r="MHU201" s="9"/>
      <c r="MHV201" s="9"/>
      <c r="MHW201" s="9"/>
      <c r="MHX201" s="9"/>
      <c r="MHY201" s="9"/>
      <c r="MHZ201" s="9"/>
      <c r="MIA201" s="9"/>
      <c r="MIB201" s="9"/>
      <c r="MIC201" s="9"/>
      <c r="MID201" s="9"/>
      <c r="MIE201" s="9"/>
      <c r="MIF201" s="9"/>
      <c r="MIG201" s="9"/>
      <c r="MIH201" s="9"/>
      <c r="MII201" s="9"/>
      <c r="MIJ201" s="9"/>
      <c r="MIK201" s="9"/>
      <c r="MIL201" s="9"/>
      <c r="MIM201" s="9"/>
      <c r="MIN201" s="9"/>
      <c r="MIO201" s="9"/>
      <c r="MIP201" s="9"/>
      <c r="MIQ201" s="9"/>
      <c r="MIR201" s="9"/>
      <c r="MIS201" s="9"/>
      <c r="MIT201" s="9"/>
      <c r="MIU201" s="9"/>
      <c r="MIV201" s="9"/>
      <c r="MIW201" s="9"/>
      <c r="MIX201" s="9"/>
      <c r="MIY201" s="9"/>
      <c r="MIZ201" s="9"/>
      <c r="MJA201" s="9"/>
      <c r="MJB201" s="9"/>
      <c r="MJC201" s="9"/>
      <c r="MJD201" s="9"/>
      <c r="MJE201" s="9"/>
      <c r="MJF201" s="9"/>
      <c r="MJG201" s="9"/>
      <c r="MJH201" s="9"/>
      <c r="MJI201" s="9"/>
      <c r="MJJ201" s="9"/>
      <c r="MJK201" s="9"/>
      <c r="MJL201" s="9"/>
      <c r="MJM201" s="9"/>
      <c r="MJN201" s="9"/>
      <c r="MJO201" s="9"/>
      <c r="MJP201" s="9"/>
      <c r="MJQ201" s="9"/>
      <c r="MJR201" s="9"/>
      <c r="MJS201" s="9"/>
      <c r="MJT201" s="9"/>
      <c r="MJU201" s="9"/>
      <c r="MJV201" s="9"/>
      <c r="MJW201" s="9"/>
      <c r="MJX201" s="9"/>
      <c r="MJY201" s="9"/>
      <c r="MJZ201" s="9"/>
      <c r="MKA201" s="9"/>
      <c r="MKB201" s="9"/>
      <c r="MKC201" s="9"/>
      <c r="MKD201" s="9"/>
      <c r="MKE201" s="9"/>
      <c r="MKF201" s="9"/>
      <c r="MKG201" s="9"/>
      <c r="MKH201" s="9"/>
      <c r="MKI201" s="9"/>
      <c r="MKJ201" s="9"/>
      <c r="MKK201" s="9"/>
      <c r="MKL201" s="9"/>
      <c r="MKM201" s="9"/>
      <c r="MKN201" s="9"/>
      <c r="MKO201" s="9"/>
      <c r="MKP201" s="9"/>
      <c r="MKQ201" s="9"/>
      <c r="MKR201" s="9"/>
      <c r="MKS201" s="9"/>
      <c r="MKT201" s="9"/>
      <c r="MKU201" s="9"/>
      <c r="MKV201" s="9"/>
      <c r="MKW201" s="9"/>
      <c r="MKX201" s="9"/>
      <c r="MKY201" s="9"/>
      <c r="MKZ201" s="9"/>
      <c r="MLA201" s="9"/>
      <c r="MLB201" s="9"/>
      <c r="MLC201" s="9"/>
      <c r="MLD201" s="9"/>
      <c r="MLE201" s="9"/>
      <c r="MLF201" s="9"/>
      <c r="MLG201" s="9"/>
      <c r="MLH201" s="9"/>
      <c r="MLI201" s="9"/>
      <c r="MLJ201" s="9"/>
      <c r="MLK201" s="9"/>
      <c r="MLL201" s="9"/>
      <c r="MLM201" s="9"/>
      <c r="MLN201" s="9"/>
      <c r="MLO201" s="9"/>
      <c r="MLP201" s="9"/>
      <c r="MLQ201" s="9"/>
      <c r="MLR201" s="9"/>
      <c r="MLS201" s="9"/>
      <c r="MLT201" s="9"/>
      <c r="MLU201" s="9"/>
      <c r="MLV201" s="9"/>
      <c r="MLW201" s="9"/>
      <c r="MLX201" s="9"/>
      <c r="MLY201" s="9"/>
      <c r="MLZ201" s="9"/>
      <c r="MMA201" s="9"/>
      <c r="MMB201" s="9"/>
      <c r="MMC201" s="9"/>
      <c r="MMD201" s="9"/>
      <c r="MME201" s="9"/>
      <c r="MMF201" s="9"/>
      <c r="MMG201" s="9"/>
      <c r="MMH201" s="9"/>
      <c r="MMI201" s="9"/>
      <c r="MMJ201" s="9"/>
      <c r="MMK201" s="9"/>
      <c r="MML201" s="9"/>
      <c r="MMM201" s="9"/>
      <c r="MMN201" s="9"/>
      <c r="MMO201" s="9"/>
      <c r="MMP201" s="9"/>
      <c r="MMQ201" s="9"/>
      <c r="MMR201" s="9"/>
      <c r="MMS201" s="9"/>
      <c r="MMT201" s="9"/>
      <c r="MMU201" s="9"/>
      <c r="MMV201" s="9"/>
      <c r="MMW201" s="9"/>
      <c r="MMX201" s="9"/>
      <c r="MMY201" s="9"/>
      <c r="MMZ201" s="9"/>
      <c r="MNA201" s="9"/>
      <c r="MNB201" s="9"/>
      <c r="MNC201" s="9"/>
      <c r="MND201" s="9"/>
      <c r="MNE201" s="9"/>
      <c r="MNF201" s="9"/>
      <c r="MNG201" s="9"/>
      <c r="MNH201" s="9"/>
      <c r="MNI201" s="9"/>
      <c r="MNJ201" s="9"/>
      <c r="MNK201" s="9"/>
      <c r="MNL201" s="9"/>
      <c r="MNM201" s="9"/>
      <c r="MNN201" s="9"/>
      <c r="MNO201" s="9"/>
      <c r="MNP201" s="9"/>
      <c r="MNQ201" s="9"/>
      <c r="MNR201" s="9"/>
      <c r="MNS201" s="9"/>
      <c r="MNT201" s="9"/>
      <c r="MNU201" s="9"/>
      <c r="MNV201" s="9"/>
      <c r="MNW201" s="9"/>
      <c r="MNX201" s="9"/>
      <c r="MNY201" s="9"/>
      <c r="MNZ201" s="9"/>
      <c r="MOA201" s="9"/>
      <c r="MOB201" s="9"/>
      <c r="MOC201" s="9"/>
      <c r="MOD201" s="9"/>
      <c r="MOE201" s="9"/>
      <c r="MOF201" s="9"/>
      <c r="MOG201" s="9"/>
      <c r="MOH201" s="9"/>
      <c r="MOI201" s="9"/>
      <c r="MOJ201" s="9"/>
      <c r="MOK201" s="9"/>
      <c r="MOL201" s="9"/>
      <c r="MOM201" s="9"/>
      <c r="MON201" s="9"/>
      <c r="MOO201" s="9"/>
      <c r="MOP201" s="9"/>
      <c r="MOQ201" s="9"/>
      <c r="MOR201" s="9"/>
      <c r="MOS201" s="9"/>
      <c r="MOT201" s="9"/>
      <c r="MOU201" s="9"/>
      <c r="MOV201" s="9"/>
      <c r="MOW201" s="9"/>
      <c r="MOX201" s="9"/>
      <c r="MOY201" s="9"/>
      <c r="MOZ201" s="9"/>
      <c r="MPA201" s="9"/>
      <c r="MPB201" s="9"/>
      <c r="MPC201" s="9"/>
      <c r="MPD201" s="9"/>
      <c r="MPE201" s="9"/>
      <c r="MPF201" s="9"/>
      <c r="MPG201" s="9"/>
      <c r="MPH201" s="9"/>
      <c r="MPI201" s="9"/>
      <c r="MPJ201" s="9"/>
      <c r="MPK201" s="9"/>
      <c r="MPL201" s="9"/>
      <c r="MPM201" s="9"/>
      <c r="MPN201" s="9"/>
      <c r="MPO201" s="9"/>
      <c r="MPP201" s="9"/>
      <c r="MPQ201" s="9"/>
      <c r="MPR201" s="9"/>
      <c r="MPS201" s="9"/>
      <c r="MPT201" s="9"/>
      <c r="MPU201" s="9"/>
      <c r="MPV201" s="9"/>
      <c r="MPW201" s="9"/>
      <c r="MPX201" s="9"/>
      <c r="MPY201" s="9"/>
      <c r="MPZ201" s="9"/>
      <c r="MQA201" s="9"/>
      <c r="MQB201" s="9"/>
      <c r="MQC201" s="9"/>
      <c r="MQD201" s="9"/>
      <c r="MQE201" s="9"/>
      <c r="MQF201" s="9"/>
      <c r="MQG201" s="9"/>
      <c r="MQH201" s="9"/>
      <c r="MQI201" s="9"/>
      <c r="MQJ201" s="9"/>
      <c r="MQK201" s="9"/>
      <c r="MQL201" s="9"/>
      <c r="MQM201" s="9"/>
      <c r="MQN201" s="9"/>
      <c r="MQO201" s="9"/>
      <c r="MQP201" s="9"/>
      <c r="MQQ201" s="9"/>
      <c r="MQR201" s="9"/>
      <c r="MQS201" s="9"/>
      <c r="MQT201" s="9"/>
      <c r="MQU201" s="9"/>
      <c r="MQV201" s="9"/>
      <c r="MQW201" s="9"/>
      <c r="MQX201" s="9"/>
      <c r="MQY201" s="9"/>
      <c r="MQZ201" s="9"/>
      <c r="MRA201" s="9"/>
      <c r="MRB201" s="9"/>
      <c r="MRC201" s="9"/>
      <c r="MRD201" s="9"/>
      <c r="MRE201" s="9"/>
      <c r="MRF201" s="9"/>
      <c r="MRG201" s="9"/>
      <c r="MRH201" s="9"/>
      <c r="MRI201" s="9"/>
      <c r="MRJ201" s="9"/>
      <c r="MRK201" s="9"/>
      <c r="MRL201" s="9"/>
      <c r="MRM201" s="9"/>
      <c r="MRN201" s="9"/>
      <c r="MRO201" s="9"/>
      <c r="MRP201" s="9"/>
      <c r="MRQ201" s="9"/>
      <c r="MRR201" s="9"/>
      <c r="MRS201" s="9"/>
      <c r="MRT201" s="9"/>
      <c r="MRU201" s="9"/>
      <c r="MRV201" s="9"/>
      <c r="MRW201" s="9"/>
      <c r="MRX201" s="9"/>
      <c r="MRY201" s="9"/>
      <c r="MRZ201" s="9"/>
      <c r="MSA201" s="9"/>
      <c r="MSB201" s="9"/>
      <c r="MSC201" s="9"/>
      <c r="MSD201" s="9"/>
      <c r="MSE201" s="9"/>
      <c r="MSF201" s="9"/>
      <c r="MSG201" s="9"/>
      <c r="MSH201" s="9"/>
      <c r="MSI201" s="9"/>
      <c r="MSJ201" s="9"/>
      <c r="MSK201" s="9"/>
      <c r="MSL201" s="9"/>
      <c r="MSM201" s="9"/>
      <c r="MSN201" s="9"/>
      <c r="MSO201" s="9"/>
      <c r="MSP201" s="9"/>
      <c r="MSQ201" s="9"/>
      <c r="MSR201" s="9"/>
      <c r="MSS201" s="9"/>
      <c r="MST201" s="9"/>
      <c r="MSU201" s="9"/>
      <c r="MSV201" s="9"/>
      <c r="MSW201" s="9"/>
      <c r="MSX201" s="9"/>
      <c r="MSY201" s="9"/>
      <c r="MSZ201" s="9"/>
      <c r="MTA201" s="9"/>
      <c r="MTB201" s="9"/>
      <c r="MTC201" s="9"/>
      <c r="MTD201" s="9"/>
      <c r="MTE201" s="9"/>
      <c r="MTF201" s="9"/>
      <c r="MTG201" s="9"/>
      <c r="MTH201" s="9"/>
      <c r="MTI201" s="9"/>
      <c r="MTJ201" s="9"/>
      <c r="MTK201" s="9"/>
      <c r="MTL201" s="9"/>
      <c r="MTM201" s="9"/>
      <c r="MTN201" s="9"/>
      <c r="MTO201" s="9"/>
      <c r="MTP201" s="9"/>
      <c r="MTQ201" s="9"/>
      <c r="MTR201" s="9"/>
      <c r="MTS201" s="9"/>
      <c r="MTT201" s="9"/>
      <c r="MTU201" s="9"/>
      <c r="MTV201" s="9"/>
      <c r="MTW201" s="9"/>
      <c r="MTX201" s="9"/>
      <c r="MTY201" s="9"/>
      <c r="MTZ201" s="9"/>
      <c r="MUA201" s="9"/>
      <c r="MUB201" s="9"/>
      <c r="MUC201" s="9"/>
      <c r="MUD201" s="9"/>
      <c r="MUE201" s="9"/>
      <c r="MUF201" s="9"/>
      <c r="MUG201" s="9"/>
      <c r="MUH201" s="9"/>
      <c r="MUI201" s="9"/>
      <c r="MUJ201" s="9"/>
      <c r="MUK201" s="9"/>
      <c r="MUL201" s="9"/>
      <c r="MUM201" s="9"/>
      <c r="MUN201" s="9"/>
      <c r="MUO201" s="9"/>
      <c r="MUP201" s="9"/>
      <c r="MUQ201" s="9"/>
      <c r="MUR201" s="9"/>
      <c r="MUS201" s="9"/>
      <c r="MUT201" s="9"/>
      <c r="MUU201" s="9"/>
      <c r="MUV201" s="9"/>
      <c r="MUW201" s="9"/>
      <c r="MUX201" s="9"/>
      <c r="MUY201" s="9"/>
      <c r="MUZ201" s="9"/>
      <c r="MVA201" s="9"/>
      <c r="MVB201" s="9"/>
      <c r="MVC201" s="9"/>
      <c r="MVD201" s="9"/>
      <c r="MVE201" s="9"/>
      <c r="MVF201" s="9"/>
      <c r="MVG201" s="9"/>
      <c r="MVH201" s="9"/>
      <c r="MVI201" s="9"/>
      <c r="MVJ201" s="9"/>
      <c r="MVK201" s="9"/>
      <c r="MVL201" s="9"/>
      <c r="MVM201" s="9"/>
      <c r="MVN201" s="9"/>
      <c r="MVO201" s="9"/>
      <c r="MVP201" s="9"/>
      <c r="MVQ201" s="9"/>
      <c r="MVR201" s="9"/>
      <c r="MVS201" s="9"/>
      <c r="MVT201" s="9"/>
      <c r="MVU201" s="9"/>
      <c r="MVV201" s="9"/>
      <c r="MVW201" s="9"/>
      <c r="MVX201" s="9"/>
      <c r="MVY201" s="9"/>
      <c r="MVZ201" s="9"/>
      <c r="MWA201" s="9"/>
      <c r="MWB201" s="9"/>
      <c r="MWC201" s="9"/>
      <c r="MWD201" s="9"/>
      <c r="MWE201" s="9"/>
      <c r="MWF201" s="9"/>
      <c r="MWG201" s="9"/>
      <c r="MWH201" s="9"/>
      <c r="MWI201" s="9"/>
      <c r="MWJ201" s="9"/>
      <c r="MWK201" s="9"/>
      <c r="MWL201" s="9"/>
      <c r="MWM201" s="9"/>
      <c r="MWN201" s="9"/>
      <c r="MWO201" s="9"/>
      <c r="MWP201" s="9"/>
      <c r="MWQ201" s="9"/>
      <c r="MWR201" s="9"/>
      <c r="MWS201" s="9"/>
      <c r="MWT201" s="9"/>
      <c r="MWU201" s="9"/>
      <c r="MWV201" s="9"/>
      <c r="MWW201" s="9"/>
      <c r="MWX201" s="9"/>
      <c r="MWY201" s="9"/>
      <c r="MWZ201" s="9"/>
      <c r="MXA201" s="9"/>
      <c r="MXB201" s="9"/>
      <c r="MXC201" s="9"/>
      <c r="MXD201" s="9"/>
      <c r="MXE201" s="9"/>
      <c r="MXF201" s="9"/>
      <c r="MXG201" s="9"/>
      <c r="MXH201" s="9"/>
      <c r="MXI201" s="9"/>
      <c r="MXJ201" s="9"/>
      <c r="MXK201" s="9"/>
      <c r="MXL201" s="9"/>
      <c r="MXM201" s="9"/>
      <c r="MXN201" s="9"/>
      <c r="MXO201" s="9"/>
      <c r="MXP201" s="9"/>
      <c r="MXQ201" s="9"/>
      <c r="MXR201" s="9"/>
      <c r="MXS201" s="9"/>
      <c r="MXT201" s="9"/>
      <c r="MXU201" s="9"/>
      <c r="MXV201" s="9"/>
      <c r="MXW201" s="9"/>
      <c r="MXX201" s="9"/>
      <c r="MXY201" s="9"/>
      <c r="MXZ201" s="9"/>
      <c r="MYA201" s="9"/>
      <c r="MYB201" s="9"/>
      <c r="MYC201" s="9"/>
      <c r="MYD201" s="9"/>
      <c r="MYE201" s="9"/>
      <c r="MYF201" s="9"/>
      <c r="MYG201" s="9"/>
      <c r="MYH201" s="9"/>
      <c r="MYI201" s="9"/>
      <c r="MYJ201" s="9"/>
      <c r="MYK201" s="9"/>
      <c r="MYL201" s="9"/>
      <c r="MYM201" s="9"/>
      <c r="MYN201" s="9"/>
      <c r="MYO201" s="9"/>
      <c r="MYP201" s="9"/>
      <c r="MYQ201" s="9"/>
      <c r="MYR201" s="9"/>
      <c r="MYS201" s="9"/>
      <c r="MYT201" s="9"/>
      <c r="MYU201" s="9"/>
      <c r="MYV201" s="9"/>
      <c r="MYW201" s="9"/>
      <c r="MYX201" s="9"/>
      <c r="MYY201" s="9"/>
      <c r="MYZ201" s="9"/>
      <c r="MZA201" s="9"/>
      <c r="MZB201" s="9"/>
      <c r="MZC201" s="9"/>
      <c r="MZD201" s="9"/>
      <c r="MZE201" s="9"/>
      <c r="MZF201" s="9"/>
      <c r="MZG201" s="9"/>
      <c r="MZH201" s="9"/>
      <c r="MZI201" s="9"/>
      <c r="MZJ201" s="9"/>
      <c r="MZK201" s="9"/>
      <c r="MZL201" s="9"/>
      <c r="MZM201" s="9"/>
      <c r="MZN201" s="9"/>
      <c r="MZO201" s="9"/>
      <c r="MZP201" s="9"/>
      <c r="MZQ201" s="9"/>
      <c r="MZR201" s="9"/>
      <c r="MZS201" s="9"/>
      <c r="MZT201" s="9"/>
      <c r="MZU201" s="9"/>
      <c r="MZV201" s="9"/>
      <c r="MZW201" s="9"/>
      <c r="MZX201" s="9"/>
      <c r="MZY201" s="9"/>
      <c r="MZZ201" s="9"/>
      <c r="NAA201" s="9"/>
      <c r="NAB201" s="9"/>
      <c r="NAC201" s="9"/>
      <c r="NAD201" s="9"/>
      <c r="NAE201" s="9"/>
      <c r="NAF201" s="9"/>
      <c r="NAG201" s="9"/>
      <c r="NAH201" s="9"/>
      <c r="NAI201" s="9"/>
      <c r="NAJ201" s="9"/>
      <c r="NAK201" s="9"/>
      <c r="NAL201" s="9"/>
      <c r="NAM201" s="9"/>
      <c r="NAN201" s="9"/>
      <c r="NAO201" s="9"/>
      <c r="NAP201" s="9"/>
      <c r="NAQ201" s="9"/>
      <c r="NAR201" s="9"/>
      <c r="NAS201" s="9"/>
      <c r="NAT201" s="9"/>
      <c r="NAU201" s="9"/>
      <c r="NAV201" s="9"/>
      <c r="NAW201" s="9"/>
      <c r="NAX201" s="9"/>
      <c r="NAY201" s="9"/>
      <c r="NAZ201" s="9"/>
      <c r="NBA201" s="9"/>
      <c r="NBB201" s="9"/>
      <c r="NBC201" s="9"/>
      <c r="NBD201" s="9"/>
      <c r="NBE201" s="9"/>
      <c r="NBF201" s="9"/>
      <c r="NBG201" s="9"/>
      <c r="NBH201" s="9"/>
      <c r="NBI201" s="9"/>
      <c r="NBJ201" s="9"/>
      <c r="NBK201" s="9"/>
      <c r="NBL201" s="9"/>
      <c r="NBM201" s="9"/>
      <c r="NBN201" s="9"/>
      <c r="NBO201" s="9"/>
      <c r="NBP201" s="9"/>
      <c r="NBQ201" s="9"/>
      <c r="NBR201" s="9"/>
      <c r="NBS201" s="9"/>
      <c r="NBT201" s="9"/>
      <c r="NBU201" s="9"/>
      <c r="NBV201" s="9"/>
      <c r="NBW201" s="9"/>
      <c r="NBX201" s="9"/>
      <c r="NBY201" s="9"/>
      <c r="NBZ201" s="9"/>
      <c r="NCA201" s="9"/>
      <c r="NCB201" s="9"/>
      <c r="NCC201" s="9"/>
      <c r="NCD201" s="9"/>
      <c r="NCE201" s="9"/>
      <c r="NCF201" s="9"/>
      <c r="NCG201" s="9"/>
      <c r="NCH201" s="9"/>
      <c r="NCI201" s="9"/>
      <c r="NCJ201" s="9"/>
      <c r="NCK201" s="9"/>
      <c r="NCL201" s="9"/>
      <c r="NCM201" s="9"/>
      <c r="NCN201" s="9"/>
      <c r="NCO201" s="9"/>
      <c r="NCP201" s="9"/>
      <c r="NCQ201" s="9"/>
      <c r="NCR201" s="9"/>
      <c r="NCS201" s="9"/>
      <c r="NCT201" s="9"/>
      <c r="NCU201" s="9"/>
      <c r="NCV201" s="9"/>
      <c r="NCW201" s="9"/>
      <c r="NCX201" s="9"/>
      <c r="NCY201" s="9"/>
      <c r="NCZ201" s="9"/>
      <c r="NDA201" s="9"/>
      <c r="NDB201" s="9"/>
      <c r="NDC201" s="9"/>
      <c r="NDD201" s="9"/>
      <c r="NDE201" s="9"/>
      <c r="NDF201" s="9"/>
      <c r="NDG201" s="9"/>
      <c r="NDH201" s="9"/>
      <c r="NDI201" s="9"/>
      <c r="NDJ201" s="9"/>
      <c r="NDK201" s="9"/>
      <c r="NDL201" s="9"/>
      <c r="NDM201" s="9"/>
      <c r="NDN201" s="9"/>
      <c r="NDO201" s="9"/>
      <c r="NDP201" s="9"/>
      <c r="NDQ201" s="9"/>
      <c r="NDR201" s="9"/>
      <c r="NDS201" s="9"/>
      <c r="NDT201" s="9"/>
      <c r="NDU201" s="9"/>
      <c r="NDV201" s="9"/>
      <c r="NDW201" s="9"/>
      <c r="NDX201" s="9"/>
      <c r="NDY201" s="9"/>
      <c r="NDZ201" s="9"/>
      <c r="NEA201" s="9"/>
      <c r="NEB201" s="9"/>
      <c r="NEC201" s="9"/>
      <c r="NED201" s="9"/>
      <c r="NEE201" s="9"/>
      <c r="NEF201" s="9"/>
      <c r="NEG201" s="9"/>
      <c r="NEH201" s="9"/>
      <c r="NEI201" s="9"/>
      <c r="NEJ201" s="9"/>
      <c r="NEK201" s="9"/>
      <c r="NEL201" s="9"/>
      <c r="NEM201" s="9"/>
      <c r="NEN201" s="9"/>
      <c r="NEO201" s="9"/>
      <c r="NEP201" s="9"/>
      <c r="NEQ201" s="9"/>
      <c r="NER201" s="9"/>
      <c r="NES201" s="9"/>
      <c r="NET201" s="9"/>
      <c r="NEU201" s="9"/>
      <c r="NEV201" s="9"/>
      <c r="NEW201" s="9"/>
      <c r="NEX201" s="9"/>
      <c r="NEY201" s="9"/>
      <c r="NEZ201" s="9"/>
      <c r="NFA201" s="9"/>
      <c r="NFB201" s="9"/>
      <c r="NFC201" s="9"/>
      <c r="NFD201" s="9"/>
      <c r="NFE201" s="9"/>
      <c r="NFF201" s="9"/>
      <c r="NFG201" s="9"/>
      <c r="NFH201" s="9"/>
      <c r="NFI201" s="9"/>
      <c r="NFJ201" s="9"/>
      <c r="NFK201" s="9"/>
      <c r="NFL201" s="9"/>
      <c r="NFM201" s="9"/>
      <c r="NFN201" s="9"/>
      <c r="NFO201" s="9"/>
      <c r="NFP201" s="9"/>
      <c r="NFQ201" s="9"/>
      <c r="NFR201" s="9"/>
      <c r="NFS201" s="9"/>
      <c r="NFT201" s="9"/>
      <c r="NFU201" s="9"/>
      <c r="NFV201" s="9"/>
      <c r="NFW201" s="9"/>
      <c r="NFX201" s="9"/>
      <c r="NFY201" s="9"/>
      <c r="NFZ201" s="9"/>
      <c r="NGA201" s="9"/>
      <c r="NGB201" s="9"/>
      <c r="NGC201" s="9"/>
      <c r="NGD201" s="9"/>
      <c r="NGE201" s="9"/>
      <c r="NGF201" s="9"/>
      <c r="NGG201" s="9"/>
      <c r="NGH201" s="9"/>
      <c r="NGI201" s="9"/>
      <c r="NGJ201" s="9"/>
      <c r="NGK201" s="9"/>
      <c r="NGL201" s="9"/>
      <c r="NGM201" s="9"/>
      <c r="NGN201" s="9"/>
      <c r="NGO201" s="9"/>
      <c r="NGP201" s="9"/>
      <c r="NGQ201" s="9"/>
      <c r="NGR201" s="9"/>
      <c r="NGS201" s="9"/>
      <c r="NGT201" s="9"/>
      <c r="NGU201" s="9"/>
      <c r="NGV201" s="9"/>
      <c r="NGW201" s="9"/>
      <c r="NGX201" s="9"/>
      <c r="NGY201" s="9"/>
      <c r="NGZ201" s="9"/>
      <c r="NHA201" s="9"/>
      <c r="NHB201" s="9"/>
      <c r="NHC201" s="9"/>
      <c r="NHD201" s="9"/>
      <c r="NHE201" s="9"/>
      <c r="NHF201" s="9"/>
      <c r="NHG201" s="9"/>
      <c r="NHH201" s="9"/>
      <c r="NHI201" s="9"/>
      <c r="NHJ201" s="9"/>
      <c r="NHK201" s="9"/>
      <c r="NHL201" s="9"/>
      <c r="NHM201" s="9"/>
      <c r="NHN201" s="9"/>
      <c r="NHO201" s="9"/>
      <c r="NHP201" s="9"/>
      <c r="NHQ201" s="9"/>
      <c r="NHR201" s="9"/>
      <c r="NHS201" s="9"/>
      <c r="NHT201" s="9"/>
      <c r="NHU201" s="9"/>
      <c r="NHV201" s="9"/>
      <c r="NHW201" s="9"/>
      <c r="NHX201" s="9"/>
      <c r="NHY201" s="9"/>
      <c r="NHZ201" s="9"/>
      <c r="NIA201" s="9"/>
      <c r="NIB201" s="9"/>
      <c r="NIC201" s="9"/>
      <c r="NID201" s="9"/>
      <c r="NIE201" s="9"/>
      <c r="NIF201" s="9"/>
      <c r="NIG201" s="9"/>
      <c r="NIH201" s="9"/>
      <c r="NII201" s="9"/>
      <c r="NIJ201" s="9"/>
      <c r="NIK201" s="9"/>
      <c r="NIL201" s="9"/>
      <c r="NIM201" s="9"/>
      <c r="NIN201" s="9"/>
      <c r="NIO201" s="9"/>
      <c r="NIP201" s="9"/>
      <c r="NIQ201" s="9"/>
      <c r="NIR201" s="9"/>
      <c r="NIS201" s="9"/>
      <c r="NIT201" s="9"/>
      <c r="NIU201" s="9"/>
      <c r="NIV201" s="9"/>
      <c r="NIW201" s="9"/>
      <c r="NIX201" s="9"/>
      <c r="NIY201" s="9"/>
      <c r="NIZ201" s="9"/>
      <c r="NJA201" s="9"/>
      <c r="NJB201" s="9"/>
      <c r="NJC201" s="9"/>
      <c r="NJD201" s="9"/>
      <c r="NJE201" s="9"/>
      <c r="NJF201" s="9"/>
      <c r="NJG201" s="9"/>
      <c r="NJH201" s="9"/>
      <c r="NJI201" s="9"/>
      <c r="NJJ201" s="9"/>
      <c r="NJK201" s="9"/>
      <c r="NJL201" s="9"/>
      <c r="NJM201" s="9"/>
      <c r="NJN201" s="9"/>
      <c r="NJO201" s="9"/>
      <c r="NJP201" s="9"/>
      <c r="NJQ201" s="9"/>
      <c r="NJR201" s="9"/>
      <c r="NJS201" s="9"/>
      <c r="NJT201" s="9"/>
      <c r="NJU201" s="9"/>
      <c r="NJV201" s="9"/>
      <c r="NJW201" s="9"/>
      <c r="NJX201" s="9"/>
      <c r="NJY201" s="9"/>
      <c r="NJZ201" s="9"/>
      <c r="NKA201" s="9"/>
      <c r="NKB201" s="9"/>
      <c r="NKC201" s="9"/>
      <c r="NKD201" s="9"/>
      <c r="NKE201" s="9"/>
      <c r="NKF201" s="9"/>
      <c r="NKG201" s="9"/>
      <c r="NKH201" s="9"/>
      <c r="NKI201" s="9"/>
      <c r="NKJ201" s="9"/>
      <c r="NKK201" s="9"/>
      <c r="NKL201" s="9"/>
      <c r="NKM201" s="9"/>
      <c r="NKN201" s="9"/>
      <c r="NKO201" s="9"/>
      <c r="NKP201" s="9"/>
      <c r="NKQ201" s="9"/>
      <c r="NKR201" s="9"/>
      <c r="NKS201" s="9"/>
      <c r="NKT201" s="9"/>
      <c r="NKU201" s="9"/>
      <c r="NKV201" s="9"/>
      <c r="NKW201" s="9"/>
      <c r="NKX201" s="9"/>
      <c r="NKY201" s="9"/>
      <c r="NKZ201" s="9"/>
      <c r="NLA201" s="9"/>
      <c r="NLB201" s="9"/>
      <c r="NLC201" s="9"/>
      <c r="NLD201" s="9"/>
      <c r="NLE201" s="9"/>
      <c r="NLF201" s="9"/>
      <c r="NLG201" s="9"/>
      <c r="NLH201" s="9"/>
      <c r="NLI201" s="9"/>
      <c r="NLJ201" s="9"/>
      <c r="NLK201" s="9"/>
      <c r="NLL201" s="9"/>
      <c r="NLM201" s="9"/>
      <c r="NLN201" s="9"/>
      <c r="NLO201" s="9"/>
      <c r="NLP201" s="9"/>
      <c r="NLQ201" s="9"/>
      <c r="NLR201" s="9"/>
      <c r="NLS201" s="9"/>
      <c r="NLT201" s="9"/>
      <c r="NLU201" s="9"/>
      <c r="NLV201" s="9"/>
      <c r="NLW201" s="9"/>
      <c r="NLX201" s="9"/>
      <c r="NLY201" s="9"/>
      <c r="NLZ201" s="9"/>
      <c r="NMA201" s="9"/>
      <c r="NMB201" s="9"/>
      <c r="NMC201" s="9"/>
      <c r="NMD201" s="9"/>
      <c r="NME201" s="9"/>
      <c r="NMF201" s="9"/>
      <c r="NMG201" s="9"/>
      <c r="NMH201" s="9"/>
      <c r="NMI201" s="9"/>
      <c r="NMJ201" s="9"/>
      <c r="NMK201" s="9"/>
      <c r="NML201" s="9"/>
      <c r="NMM201" s="9"/>
      <c r="NMN201" s="9"/>
      <c r="NMO201" s="9"/>
      <c r="NMP201" s="9"/>
      <c r="NMQ201" s="9"/>
      <c r="NMR201" s="9"/>
      <c r="NMS201" s="9"/>
      <c r="NMT201" s="9"/>
      <c r="NMU201" s="9"/>
      <c r="NMV201" s="9"/>
      <c r="NMW201" s="9"/>
      <c r="NMX201" s="9"/>
      <c r="NMY201" s="9"/>
      <c r="NMZ201" s="9"/>
      <c r="NNA201" s="9"/>
      <c r="NNB201" s="9"/>
      <c r="NNC201" s="9"/>
      <c r="NND201" s="9"/>
      <c r="NNE201" s="9"/>
      <c r="NNF201" s="9"/>
      <c r="NNG201" s="9"/>
      <c r="NNH201" s="9"/>
      <c r="NNI201" s="9"/>
      <c r="NNJ201" s="9"/>
      <c r="NNK201" s="9"/>
      <c r="NNL201" s="9"/>
      <c r="NNM201" s="9"/>
      <c r="NNN201" s="9"/>
      <c r="NNO201" s="9"/>
      <c r="NNP201" s="9"/>
      <c r="NNQ201" s="9"/>
      <c r="NNR201" s="9"/>
      <c r="NNS201" s="9"/>
      <c r="NNT201" s="9"/>
      <c r="NNU201" s="9"/>
      <c r="NNV201" s="9"/>
      <c r="NNW201" s="9"/>
      <c r="NNX201" s="9"/>
      <c r="NNY201" s="9"/>
      <c r="NNZ201" s="9"/>
      <c r="NOA201" s="9"/>
      <c r="NOB201" s="9"/>
      <c r="NOC201" s="9"/>
      <c r="NOD201" s="9"/>
      <c r="NOE201" s="9"/>
      <c r="NOF201" s="9"/>
      <c r="NOG201" s="9"/>
      <c r="NOH201" s="9"/>
      <c r="NOI201" s="9"/>
      <c r="NOJ201" s="9"/>
      <c r="NOK201" s="9"/>
      <c r="NOL201" s="9"/>
      <c r="NOM201" s="9"/>
      <c r="NON201" s="9"/>
      <c r="NOO201" s="9"/>
      <c r="NOP201" s="9"/>
      <c r="NOQ201" s="9"/>
      <c r="NOR201" s="9"/>
      <c r="NOS201" s="9"/>
      <c r="NOT201" s="9"/>
      <c r="NOU201" s="9"/>
      <c r="NOV201" s="9"/>
      <c r="NOW201" s="9"/>
      <c r="NOX201" s="9"/>
      <c r="NOY201" s="9"/>
      <c r="NOZ201" s="9"/>
      <c r="NPA201" s="9"/>
      <c r="NPB201" s="9"/>
      <c r="NPC201" s="9"/>
      <c r="NPD201" s="9"/>
      <c r="NPE201" s="9"/>
      <c r="NPF201" s="9"/>
      <c r="NPG201" s="9"/>
      <c r="NPH201" s="9"/>
      <c r="NPI201" s="9"/>
      <c r="NPJ201" s="9"/>
      <c r="NPK201" s="9"/>
      <c r="NPL201" s="9"/>
      <c r="NPM201" s="9"/>
      <c r="NPN201" s="9"/>
      <c r="NPO201" s="9"/>
      <c r="NPP201" s="9"/>
      <c r="NPQ201" s="9"/>
      <c r="NPR201" s="9"/>
      <c r="NPS201" s="9"/>
      <c r="NPT201" s="9"/>
      <c r="NPU201" s="9"/>
      <c r="NPV201" s="9"/>
      <c r="NPW201" s="9"/>
      <c r="NPX201" s="9"/>
      <c r="NPY201" s="9"/>
      <c r="NPZ201" s="9"/>
      <c r="NQA201" s="9"/>
      <c r="NQB201" s="9"/>
      <c r="NQC201" s="9"/>
      <c r="NQD201" s="9"/>
      <c r="NQE201" s="9"/>
      <c r="NQF201" s="9"/>
      <c r="NQG201" s="9"/>
      <c r="NQH201" s="9"/>
      <c r="NQI201" s="9"/>
      <c r="NQJ201" s="9"/>
      <c r="NQK201" s="9"/>
      <c r="NQL201" s="9"/>
      <c r="NQM201" s="9"/>
      <c r="NQN201" s="9"/>
      <c r="NQO201" s="9"/>
      <c r="NQP201" s="9"/>
      <c r="NQQ201" s="9"/>
      <c r="NQR201" s="9"/>
      <c r="NQS201" s="9"/>
      <c r="NQT201" s="9"/>
      <c r="NQU201" s="9"/>
      <c r="NQV201" s="9"/>
      <c r="NQW201" s="9"/>
      <c r="NQX201" s="9"/>
      <c r="NQY201" s="9"/>
      <c r="NQZ201" s="9"/>
      <c r="NRA201" s="9"/>
      <c r="NRB201" s="9"/>
      <c r="NRC201" s="9"/>
      <c r="NRD201" s="9"/>
      <c r="NRE201" s="9"/>
      <c r="NRF201" s="9"/>
      <c r="NRG201" s="9"/>
      <c r="NRH201" s="9"/>
      <c r="NRI201" s="9"/>
      <c r="NRJ201" s="9"/>
      <c r="NRK201" s="9"/>
      <c r="NRL201" s="9"/>
      <c r="NRM201" s="9"/>
      <c r="NRN201" s="9"/>
      <c r="NRO201" s="9"/>
      <c r="NRP201" s="9"/>
      <c r="NRQ201" s="9"/>
      <c r="NRR201" s="9"/>
      <c r="NRS201" s="9"/>
      <c r="NRT201" s="9"/>
      <c r="NRU201" s="9"/>
      <c r="NRV201" s="9"/>
      <c r="NRW201" s="9"/>
      <c r="NRX201" s="9"/>
      <c r="NRY201" s="9"/>
      <c r="NRZ201" s="9"/>
      <c r="NSA201" s="9"/>
      <c r="NSB201" s="9"/>
      <c r="NSC201" s="9"/>
      <c r="NSD201" s="9"/>
      <c r="NSE201" s="9"/>
      <c r="NSF201" s="9"/>
      <c r="NSG201" s="9"/>
      <c r="NSH201" s="9"/>
      <c r="NSI201" s="9"/>
      <c r="NSJ201" s="9"/>
      <c r="NSK201" s="9"/>
      <c r="NSL201" s="9"/>
      <c r="NSM201" s="9"/>
      <c r="NSN201" s="9"/>
      <c r="NSO201" s="9"/>
      <c r="NSP201" s="9"/>
      <c r="NSQ201" s="9"/>
      <c r="NSR201" s="9"/>
      <c r="NSS201" s="9"/>
      <c r="NST201" s="9"/>
      <c r="NSU201" s="9"/>
      <c r="NSV201" s="9"/>
      <c r="NSW201" s="9"/>
      <c r="NSX201" s="9"/>
      <c r="NSY201" s="9"/>
      <c r="NSZ201" s="9"/>
      <c r="NTA201" s="9"/>
      <c r="NTB201" s="9"/>
      <c r="NTC201" s="9"/>
      <c r="NTD201" s="9"/>
      <c r="NTE201" s="9"/>
      <c r="NTF201" s="9"/>
      <c r="NTG201" s="9"/>
      <c r="NTH201" s="9"/>
      <c r="NTI201" s="9"/>
      <c r="NTJ201" s="9"/>
      <c r="NTK201" s="9"/>
      <c r="NTL201" s="9"/>
      <c r="NTM201" s="9"/>
      <c r="NTN201" s="9"/>
      <c r="NTO201" s="9"/>
      <c r="NTP201" s="9"/>
      <c r="NTQ201" s="9"/>
      <c r="NTR201" s="9"/>
      <c r="NTS201" s="9"/>
      <c r="NTT201" s="9"/>
      <c r="NTU201" s="9"/>
      <c r="NTV201" s="9"/>
      <c r="NTW201" s="9"/>
      <c r="NTX201" s="9"/>
      <c r="NTY201" s="9"/>
      <c r="NTZ201" s="9"/>
      <c r="NUA201" s="9"/>
      <c r="NUB201" s="9"/>
      <c r="NUC201" s="9"/>
      <c r="NUD201" s="9"/>
      <c r="NUE201" s="9"/>
      <c r="NUF201" s="9"/>
      <c r="NUG201" s="9"/>
      <c r="NUH201" s="9"/>
      <c r="NUI201" s="9"/>
      <c r="NUJ201" s="9"/>
      <c r="NUK201" s="9"/>
      <c r="NUL201" s="9"/>
      <c r="NUM201" s="9"/>
      <c r="NUN201" s="9"/>
      <c r="NUO201" s="9"/>
      <c r="NUP201" s="9"/>
      <c r="NUQ201" s="9"/>
      <c r="NUR201" s="9"/>
      <c r="NUS201" s="9"/>
      <c r="NUT201" s="9"/>
      <c r="NUU201" s="9"/>
      <c r="NUV201" s="9"/>
      <c r="NUW201" s="9"/>
      <c r="NUX201" s="9"/>
      <c r="NUY201" s="9"/>
      <c r="NUZ201" s="9"/>
      <c r="NVA201" s="9"/>
      <c r="NVB201" s="9"/>
      <c r="NVC201" s="9"/>
      <c r="NVD201" s="9"/>
      <c r="NVE201" s="9"/>
      <c r="NVF201" s="9"/>
      <c r="NVG201" s="9"/>
      <c r="NVH201" s="9"/>
      <c r="NVI201" s="9"/>
      <c r="NVJ201" s="9"/>
      <c r="NVK201" s="9"/>
      <c r="NVL201" s="9"/>
      <c r="NVM201" s="9"/>
      <c r="NVN201" s="9"/>
      <c r="NVO201" s="9"/>
      <c r="NVP201" s="9"/>
      <c r="NVQ201" s="9"/>
      <c r="NVR201" s="9"/>
      <c r="NVS201" s="9"/>
      <c r="NVT201" s="9"/>
      <c r="NVU201" s="9"/>
      <c r="NVV201" s="9"/>
      <c r="NVW201" s="9"/>
      <c r="NVX201" s="9"/>
      <c r="NVY201" s="9"/>
      <c r="NVZ201" s="9"/>
      <c r="NWA201" s="9"/>
      <c r="NWB201" s="9"/>
      <c r="NWC201" s="9"/>
      <c r="NWD201" s="9"/>
      <c r="NWE201" s="9"/>
      <c r="NWF201" s="9"/>
      <c r="NWG201" s="9"/>
      <c r="NWH201" s="9"/>
      <c r="NWI201" s="9"/>
      <c r="NWJ201" s="9"/>
      <c r="NWK201" s="9"/>
      <c r="NWL201" s="9"/>
      <c r="NWM201" s="9"/>
      <c r="NWN201" s="9"/>
      <c r="NWO201" s="9"/>
      <c r="NWP201" s="9"/>
      <c r="NWQ201" s="9"/>
      <c r="NWR201" s="9"/>
      <c r="NWS201" s="9"/>
      <c r="NWT201" s="9"/>
      <c r="NWU201" s="9"/>
      <c r="NWV201" s="9"/>
      <c r="NWW201" s="9"/>
      <c r="NWX201" s="9"/>
      <c r="NWY201" s="9"/>
      <c r="NWZ201" s="9"/>
      <c r="NXA201" s="9"/>
      <c r="NXB201" s="9"/>
      <c r="NXC201" s="9"/>
      <c r="NXD201" s="9"/>
      <c r="NXE201" s="9"/>
      <c r="NXF201" s="9"/>
      <c r="NXG201" s="9"/>
      <c r="NXH201" s="9"/>
      <c r="NXI201" s="9"/>
      <c r="NXJ201" s="9"/>
      <c r="NXK201" s="9"/>
      <c r="NXL201" s="9"/>
      <c r="NXM201" s="9"/>
      <c r="NXN201" s="9"/>
      <c r="NXO201" s="9"/>
      <c r="NXP201" s="9"/>
      <c r="NXQ201" s="9"/>
      <c r="NXR201" s="9"/>
      <c r="NXS201" s="9"/>
      <c r="NXT201" s="9"/>
      <c r="NXU201" s="9"/>
      <c r="NXV201" s="9"/>
      <c r="NXW201" s="9"/>
      <c r="NXX201" s="9"/>
      <c r="NXY201" s="9"/>
      <c r="NXZ201" s="9"/>
      <c r="NYA201" s="9"/>
      <c r="NYB201" s="9"/>
      <c r="NYC201" s="9"/>
      <c r="NYD201" s="9"/>
      <c r="NYE201" s="9"/>
      <c r="NYF201" s="9"/>
      <c r="NYG201" s="9"/>
      <c r="NYH201" s="9"/>
      <c r="NYI201" s="9"/>
      <c r="NYJ201" s="9"/>
      <c r="NYK201" s="9"/>
      <c r="NYL201" s="9"/>
      <c r="NYM201" s="9"/>
      <c r="NYN201" s="9"/>
      <c r="NYO201" s="9"/>
      <c r="NYP201" s="9"/>
      <c r="NYQ201" s="9"/>
      <c r="NYR201" s="9"/>
      <c r="NYS201" s="9"/>
      <c r="NYT201" s="9"/>
      <c r="NYU201" s="9"/>
      <c r="NYV201" s="9"/>
      <c r="NYW201" s="9"/>
      <c r="NYX201" s="9"/>
      <c r="NYY201" s="9"/>
      <c r="NYZ201" s="9"/>
      <c r="NZA201" s="9"/>
      <c r="NZB201" s="9"/>
      <c r="NZC201" s="9"/>
      <c r="NZD201" s="9"/>
      <c r="NZE201" s="9"/>
      <c r="NZF201" s="9"/>
      <c r="NZG201" s="9"/>
      <c r="NZH201" s="9"/>
      <c r="NZI201" s="9"/>
      <c r="NZJ201" s="9"/>
      <c r="NZK201" s="9"/>
      <c r="NZL201" s="9"/>
      <c r="NZM201" s="9"/>
      <c r="NZN201" s="9"/>
      <c r="NZO201" s="9"/>
      <c r="NZP201" s="9"/>
      <c r="NZQ201" s="9"/>
      <c r="NZR201" s="9"/>
      <c r="NZS201" s="9"/>
      <c r="NZT201" s="9"/>
      <c r="NZU201" s="9"/>
      <c r="NZV201" s="9"/>
      <c r="NZW201" s="9"/>
      <c r="NZX201" s="9"/>
      <c r="NZY201" s="9"/>
      <c r="NZZ201" s="9"/>
      <c r="OAA201" s="9"/>
      <c r="OAB201" s="9"/>
      <c r="OAC201" s="9"/>
      <c r="OAD201" s="9"/>
      <c r="OAE201" s="9"/>
      <c r="OAF201" s="9"/>
      <c r="OAG201" s="9"/>
      <c r="OAH201" s="9"/>
      <c r="OAI201" s="9"/>
      <c r="OAJ201" s="9"/>
      <c r="OAK201" s="9"/>
      <c r="OAL201" s="9"/>
      <c r="OAM201" s="9"/>
      <c r="OAN201" s="9"/>
      <c r="OAO201" s="9"/>
      <c r="OAP201" s="9"/>
      <c r="OAQ201" s="9"/>
      <c r="OAR201" s="9"/>
      <c r="OAS201" s="9"/>
      <c r="OAT201" s="9"/>
      <c r="OAU201" s="9"/>
      <c r="OAV201" s="9"/>
      <c r="OAW201" s="9"/>
      <c r="OAX201" s="9"/>
      <c r="OAY201" s="9"/>
      <c r="OAZ201" s="9"/>
      <c r="OBA201" s="9"/>
      <c r="OBB201" s="9"/>
      <c r="OBC201" s="9"/>
      <c r="OBD201" s="9"/>
      <c r="OBE201" s="9"/>
      <c r="OBF201" s="9"/>
      <c r="OBG201" s="9"/>
      <c r="OBH201" s="9"/>
      <c r="OBI201" s="9"/>
      <c r="OBJ201" s="9"/>
      <c r="OBK201" s="9"/>
      <c r="OBL201" s="9"/>
      <c r="OBM201" s="9"/>
      <c r="OBN201" s="9"/>
      <c r="OBO201" s="9"/>
      <c r="OBP201" s="9"/>
      <c r="OBQ201" s="9"/>
      <c r="OBR201" s="9"/>
      <c r="OBS201" s="9"/>
      <c r="OBT201" s="9"/>
      <c r="OBU201" s="9"/>
      <c r="OBV201" s="9"/>
      <c r="OBW201" s="9"/>
      <c r="OBX201" s="9"/>
      <c r="OBY201" s="9"/>
      <c r="OBZ201" s="9"/>
      <c r="OCA201" s="9"/>
      <c r="OCB201" s="9"/>
      <c r="OCC201" s="9"/>
      <c r="OCD201" s="9"/>
      <c r="OCE201" s="9"/>
      <c r="OCF201" s="9"/>
      <c r="OCG201" s="9"/>
      <c r="OCH201" s="9"/>
      <c r="OCI201" s="9"/>
      <c r="OCJ201" s="9"/>
      <c r="OCK201" s="9"/>
      <c r="OCL201" s="9"/>
      <c r="OCM201" s="9"/>
      <c r="OCN201" s="9"/>
      <c r="OCO201" s="9"/>
      <c r="OCP201" s="9"/>
      <c r="OCQ201" s="9"/>
      <c r="OCR201" s="9"/>
      <c r="OCS201" s="9"/>
      <c r="OCT201" s="9"/>
      <c r="OCU201" s="9"/>
      <c r="OCV201" s="9"/>
      <c r="OCW201" s="9"/>
      <c r="OCX201" s="9"/>
      <c r="OCY201" s="9"/>
      <c r="OCZ201" s="9"/>
      <c r="ODA201" s="9"/>
      <c r="ODB201" s="9"/>
      <c r="ODC201" s="9"/>
      <c r="ODD201" s="9"/>
      <c r="ODE201" s="9"/>
      <c r="ODF201" s="9"/>
      <c r="ODG201" s="9"/>
      <c r="ODH201" s="9"/>
      <c r="ODI201" s="9"/>
      <c r="ODJ201" s="9"/>
      <c r="ODK201" s="9"/>
      <c r="ODL201" s="9"/>
      <c r="ODM201" s="9"/>
      <c r="ODN201" s="9"/>
      <c r="ODO201" s="9"/>
      <c r="ODP201" s="9"/>
      <c r="ODQ201" s="9"/>
      <c r="ODR201" s="9"/>
      <c r="ODS201" s="9"/>
      <c r="ODT201" s="9"/>
      <c r="ODU201" s="9"/>
      <c r="ODV201" s="9"/>
      <c r="ODW201" s="9"/>
      <c r="ODX201" s="9"/>
      <c r="ODY201" s="9"/>
      <c r="ODZ201" s="9"/>
      <c r="OEA201" s="9"/>
      <c r="OEB201" s="9"/>
      <c r="OEC201" s="9"/>
      <c r="OED201" s="9"/>
      <c r="OEE201" s="9"/>
      <c r="OEF201" s="9"/>
      <c r="OEG201" s="9"/>
      <c r="OEH201" s="9"/>
      <c r="OEI201" s="9"/>
      <c r="OEJ201" s="9"/>
      <c r="OEK201" s="9"/>
      <c r="OEL201" s="9"/>
      <c r="OEM201" s="9"/>
      <c r="OEN201" s="9"/>
      <c r="OEO201" s="9"/>
      <c r="OEP201" s="9"/>
      <c r="OEQ201" s="9"/>
      <c r="OER201" s="9"/>
      <c r="OES201" s="9"/>
      <c r="OET201" s="9"/>
      <c r="OEU201" s="9"/>
      <c r="OEV201" s="9"/>
      <c r="OEW201" s="9"/>
      <c r="OEX201" s="9"/>
      <c r="OEY201" s="9"/>
      <c r="OEZ201" s="9"/>
      <c r="OFA201" s="9"/>
      <c r="OFB201" s="9"/>
      <c r="OFC201" s="9"/>
      <c r="OFD201" s="9"/>
      <c r="OFE201" s="9"/>
      <c r="OFF201" s="9"/>
      <c r="OFG201" s="9"/>
      <c r="OFH201" s="9"/>
      <c r="OFI201" s="9"/>
      <c r="OFJ201" s="9"/>
      <c r="OFK201" s="9"/>
      <c r="OFL201" s="9"/>
      <c r="OFM201" s="9"/>
      <c r="OFN201" s="9"/>
      <c r="OFO201" s="9"/>
      <c r="OFP201" s="9"/>
      <c r="OFQ201" s="9"/>
      <c r="OFR201" s="9"/>
      <c r="OFS201" s="9"/>
      <c r="OFT201" s="9"/>
      <c r="OFU201" s="9"/>
      <c r="OFV201" s="9"/>
      <c r="OFW201" s="9"/>
      <c r="OFX201" s="9"/>
      <c r="OFY201" s="9"/>
      <c r="OFZ201" s="9"/>
      <c r="OGA201" s="9"/>
      <c r="OGB201" s="9"/>
      <c r="OGC201" s="9"/>
      <c r="OGD201" s="9"/>
      <c r="OGE201" s="9"/>
      <c r="OGF201" s="9"/>
      <c r="OGG201" s="9"/>
      <c r="OGH201" s="9"/>
      <c r="OGI201" s="9"/>
      <c r="OGJ201" s="9"/>
      <c r="OGK201" s="9"/>
      <c r="OGL201" s="9"/>
      <c r="OGM201" s="9"/>
      <c r="OGN201" s="9"/>
      <c r="OGO201" s="9"/>
      <c r="OGP201" s="9"/>
      <c r="OGQ201" s="9"/>
      <c r="OGR201" s="9"/>
      <c r="OGS201" s="9"/>
      <c r="OGT201" s="9"/>
      <c r="OGU201" s="9"/>
      <c r="OGV201" s="9"/>
      <c r="OGW201" s="9"/>
      <c r="OGX201" s="9"/>
      <c r="OGY201" s="9"/>
      <c r="OGZ201" s="9"/>
      <c r="OHA201" s="9"/>
      <c r="OHB201" s="9"/>
      <c r="OHC201" s="9"/>
      <c r="OHD201" s="9"/>
      <c r="OHE201" s="9"/>
      <c r="OHF201" s="9"/>
      <c r="OHG201" s="9"/>
      <c r="OHH201" s="9"/>
      <c r="OHI201" s="9"/>
      <c r="OHJ201" s="9"/>
      <c r="OHK201" s="9"/>
      <c r="OHL201" s="9"/>
      <c r="OHM201" s="9"/>
      <c r="OHN201" s="9"/>
      <c r="OHO201" s="9"/>
      <c r="OHP201" s="9"/>
      <c r="OHQ201" s="9"/>
      <c r="OHR201" s="9"/>
      <c r="OHS201" s="9"/>
      <c r="OHT201" s="9"/>
      <c r="OHU201" s="9"/>
      <c r="OHV201" s="9"/>
      <c r="OHW201" s="9"/>
      <c r="OHX201" s="9"/>
      <c r="OHY201" s="9"/>
      <c r="OHZ201" s="9"/>
      <c r="OIA201" s="9"/>
      <c r="OIB201" s="9"/>
      <c r="OIC201" s="9"/>
      <c r="OID201" s="9"/>
      <c r="OIE201" s="9"/>
      <c r="OIF201" s="9"/>
      <c r="OIG201" s="9"/>
      <c r="OIH201" s="9"/>
      <c r="OII201" s="9"/>
      <c r="OIJ201" s="9"/>
      <c r="OIK201" s="9"/>
      <c r="OIL201" s="9"/>
      <c r="OIM201" s="9"/>
      <c r="OIN201" s="9"/>
      <c r="OIO201" s="9"/>
      <c r="OIP201" s="9"/>
      <c r="OIQ201" s="9"/>
      <c r="OIR201" s="9"/>
      <c r="OIS201" s="9"/>
      <c r="OIT201" s="9"/>
      <c r="OIU201" s="9"/>
      <c r="OIV201" s="9"/>
      <c r="OIW201" s="9"/>
      <c r="OIX201" s="9"/>
      <c r="OIY201" s="9"/>
      <c r="OIZ201" s="9"/>
      <c r="OJA201" s="9"/>
      <c r="OJB201" s="9"/>
      <c r="OJC201" s="9"/>
      <c r="OJD201" s="9"/>
      <c r="OJE201" s="9"/>
      <c r="OJF201" s="9"/>
      <c r="OJG201" s="9"/>
      <c r="OJH201" s="9"/>
      <c r="OJI201" s="9"/>
      <c r="OJJ201" s="9"/>
      <c r="OJK201" s="9"/>
      <c r="OJL201" s="9"/>
      <c r="OJM201" s="9"/>
      <c r="OJN201" s="9"/>
      <c r="OJO201" s="9"/>
      <c r="OJP201" s="9"/>
      <c r="OJQ201" s="9"/>
      <c r="OJR201" s="9"/>
      <c r="OJS201" s="9"/>
      <c r="OJT201" s="9"/>
      <c r="OJU201" s="9"/>
      <c r="OJV201" s="9"/>
      <c r="OJW201" s="9"/>
      <c r="OJX201" s="9"/>
      <c r="OJY201" s="9"/>
      <c r="OJZ201" s="9"/>
      <c r="OKA201" s="9"/>
      <c r="OKB201" s="9"/>
      <c r="OKC201" s="9"/>
      <c r="OKD201" s="9"/>
      <c r="OKE201" s="9"/>
      <c r="OKF201" s="9"/>
      <c r="OKG201" s="9"/>
      <c r="OKH201" s="9"/>
      <c r="OKI201" s="9"/>
      <c r="OKJ201" s="9"/>
      <c r="OKK201" s="9"/>
      <c r="OKL201" s="9"/>
      <c r="OKM201" s="9"/>
      <c r="OKN201" s="9"/>
      <c r="OKO201" s="9"/>
      <c r="OKP201" s="9"/>
      <c r="OKQ201" s="9"/>
      <c r="OKR201" s="9"/>
      <c r="OKS201" s="9"/>
      <c r="OKT201" s="9"/>
      <c r="OKU201" s="9"/>
      <c r="OKV201" s="9"/>
      <c r="OKW201" s="9"/>
      <c r="OKX201" s="9"/>
      <c r="OKY201" s="9"/>
      <c r="OKZ201" s="9"/>
      <c r="OLA201" s="9"/>
      <c r="OLB201" s="9"/>
      <c r="OLC201" s="9"/>
      <c r="OLD201" s="9"/>
      <c r="OLE201" s="9"/>
      <c r="OLF201" s="9"/>
      <c r="OLG201" s="9"/>
      <c r="OLH201" s="9"/>
      <c r="OLI201" s="9"/>
      <c r="OLJ201" s="9"/>
      <c r="OLK201" s="9"/>
      <c r="OLL201" s="9"/>
      <c r="OLM201" s="9"/>
      <c r="OLN201" s="9"/>
      <c r="OLO201" s="9"/>
      <c r="OLP201" s="9"/>
      <c r="OLQ201" s="9"/>
      <c r="OLR201" s="9"/>
      <c r="OLS201" s="9"/>
      <c r="OLT201" s="9"/>
      <c r="OLU201" s="9"/>
      <c r="OLV201" s="9"/>
      <c r="OLW201" s="9"/>
      <c r="OLX201" s="9"/>
      <c r="OLY201" s="9"/>
      <c r="OLZ201" s="9"/>
      <c r="OMA201" s="9"/>
      <c r="OMB201" s="9"/>
      <c r="OMC201" s="9"/>
      <c r="OMD201" s="9"/>
      <c r="OME201" s="9"/>
      <c r="OMF201" s="9"/>
      <c r="OMG201" s="9"/>
      <c r="OMH201" s="9"/>
      <c r="OMI201" s="9"/>
      <c r="OMJ201" s="9"/>
      <c r="OMK201" s="9"/>
      <c r="OML201" s="9"/>
      <c r="OMM201" s="9"/>
      <c r="OMN201" s="9"/>
      <c r="OMO201" s="9"/>
      <c r="OMP201" s="9"/>
      <c r="OMQ201" s="9"/>
      <c r="OMR201" s="9"/>
      <c r="OMS201" s="9"/>
      <c r="OMT201" s="9"/>
      <c r="OMU201" s="9"/>
      <c r="OMV201" s="9"/>
      <c r="OMW201" s="9"/>
      <c r="OMX201" s="9"/>
      <c r="OMY201" s="9"/>
      <c r="OMZ201" s="9"/>
      <c r="ONA201" s="9"/>
      <c r="ONB201" s="9"/>
      <c r="ONC201" s="9"/>
      <c r="OND201" s="9"/>
      <c r="ONE201" s="9"/>
      <c r="ONF201" s="9"/>
      <c r="ONG201" s="9"/>
      <c r="ONH201" s="9"/>
      <c r="ONI201" s="9"/>
      <c r="ONJ201" s="9"/>
      <c r="ONK201" s="9"/>
      <c r="ONL201" s="9"/>
      <c r="ONM201" s="9"/>
      <c r="ONN201" s="9"/>
      <c r="ONO201" s="9"/>
      <c r="ONP201" s="9"/>
      <c r="ONQ201" s="9"/>
      <c r="ONR201" s="9"/>
      <c r="ONS201" s="9"/>
      <c r="ONT201" s="9"/>
      <c r="ONU201" s="9"/>
      <c r="ONV201" s="9"/>
      <c r="ONW201" s="9"/>
      <c r="ONX201" s="9"/>
      <c r="ONY201" s="9"/>
      <c r="ONZ201" s="9"/>
      <c r="OOA201" s="9"/>
      <c r="OOB201" s="9"/>
      <c r="OOC201" s="9"/>
      <c r="OOD201" s="9"/>
      <c r="OOE201" s="9"/>
      <c r="OOF201" s="9"/>
      <c r="OOG201" s="9"/>
      <c r="OOH201" s="9"/>
      <c r="OOI201" s="9"/>
      <c r="OOJ201" s="9"/>
      <c r="OOK201" s="9"/>
      <c r="OOL201" s="9"/>
      <c r="OOM201" s="9"/>
      <c r="OON201" s="9"/>
      <c r="OOO201" s="9"/>
      <c r="OOP201" s="9"/>
      <c r="OOQ201" s="9"/>
      <c r="OOR201" s="9"/>
      <c r="OOS201" s="9"/>
      <c r="OOT201" s="9"/>
      <c r="OOU201" s="9"/>
      <c r="OOV201" s="9"/>
      <c r="OOW201" s="9"/>
      <c r="OOX201" s="9"/>
      <c r="OOY201" s="9"/>
      <c r="OOZ201" s="9"/>
      <c r="OPA201" s="9"/>
      <c r="OPB201" s="9"/>
      <c r="OPC201" s="9"/>
      <c r="OPD201" s="9"/>
      <c r="OPE201" s="9"/>
      <c r="OPF201" s="9"/>
      <c r="OPG201" s="9"/>
      <c r="OPH201" s="9"/>
      <c r="OPI201" s="9"/>
      <c r="OPJ201" s="9"/>
      <c r="OPK201" s="9"/>
      <c r="OPL201" s="9"/>
      <c r="OPM201" s="9"/>
      <c r="OPN201" s="9"/>
      <c r="OPO201" s="9"/>
      <c r="OPP201" s="9"/>
      <c r="OPQ201" s="9"/>
      <c r="OPR201" s="9"/>
      <c r="OPS201" s="9"/>
      <c r="OPT201" s="9"/>
      <c r="OPU201" s="9"/>
      <c r="OPV201" s="9"/>
      <c r="OPW201" s="9"/>
      <c r="OPX201" s="9"/>
      <c r="OPY201" s="9"/>
      <c r="OPZ201" s="9"/>
      <c r="OQA201" s="9"/>
      <c r="OQB201" s="9"/>
      <c r="OQC201" s="9"/>
      <c r="OQD201" s="9"/>
      <c r="OQE201" s="9"/>
      <c r="OQF201" s="9"/>
      <c r="OQG201" s="9"/>
      <c r="OQH201" s="9"/>
      <c r="OQI201" s="9"/>
      <c r="OQJ201" s="9"/>
      <c r="OQK201" s="9"/>
      <c r="OQL201" s="9"/>
      <c r="OQM201" s="9"/>
      <c r="OQN201" s="9"/>
      <c r="OQO201" s="9"/>
      <c r="OQP201" s="9"/>
      <c r="OQQ201" s="9"/>
      <c r="OQR201" s="9"/>
      <c r="OQS201" s="9"/>
      <c r="OQT201" s="9"/>
      <c r="OQU201" s="9"/>
      <c r="OQV201" s="9"/>
      <c r="OQW201" s="9"/>
      <c r="OQX201" s="9"/>
      <c r="OQY201" s="9"/>
      <c r="OQZ201" s="9"/>
      <c r="ORA201" s="9"/>
      <c r="ORB201" s="9"/>
      <c r="ORC201" s="9"/>
      <c r="ORD201" s="9"/>
      <c r="ORE201" s="9"/>
      <c r="ORF201" s="9"/>
      <c r="ORG201" s="9"/>
      <c r="ORH201" s="9"/>
      <c r="ORI201" s="9"/>
      <c r="ORJ201" s="9"/>
      <c r="ORK201" s="9"/>
      <c r="ORL201" s="9"/>
      <c r="ORM201" s="9"/>
      <c r="ORN201" s="9"/>
      <c r="ORO201" s="9"/>
      <c r="ORP201" s="9"/>
      <c r="ORQ201" s="9"/>
      <c r="ORR201" s="9"/>
      <c r="ORS201" s="9"/>
      <c r="ORT201" s="9"/>
      <c r="ORU201" s="9"/>
      <c r="ORV201" s="9"/>
      <c r="ORW201" s="9"/>
      <c r="ORX201" s="9"/>
      <c r="ORY201" s="9"/>
      <c r="ORZ201" s="9"/>
      <c r="OSA201" s="9"/>
      <c r="OSB201" s="9"/>
      <c r="OSC201" s="9"/>
      <c r="OSD201" s="9"/>
      <c r="OSE201" s="9"/>
      <c r="OSF201" s="9"/>
      <c r="OSG201" s="9"/>
      <c r="OSH201" s="9"/>
      <c r="OSI201" s="9"/>
      <c r="OSJ201" s="9"/>
      <c r="OSK201" s="9"/>
      <c r="OSL201" s="9"/>
      <c r="OSM201" s="9"/>
      <c r="OSN201" s="9"/>
      <c r="OSO201" s="9"/>
      <c r="OSP201" s="9"/>
      <c r="OSQ201" s="9"/>
      <c r="OSR201" s="9"/>
      <c r="OSS201" s="9"/>
      <c r="OST201" s="9"/>
      <c r="OSU201" s="9"/>
      <c r="OSV201" s="9"/>
      <c r="OSW201" s="9"/>
      <c r="OSX201" s="9"/>
      <c r="OSY201" s="9"/>
      <c r="OSZ201" s="9"/>
      <c r="OTA201" s="9"/>
      <c r="OTB201" s="9"/>
      <c r="OTC201" s="9"/>
      <c r="OTD201" s="9"/>
      <c r="OTE201" s="9"/>
      <c r="OTF201" s="9"/>
      <c r="OTG201" s="9"/>
      <c r="OTH201" s="9"/>
      <c r="OTI201" s="9"/>
      <c r="OTJ201" s="9"/>
      <c r="OTK201" s="9"/>
      <c r="OTL201" s="9"/>
      <c r="OTM201" s="9"/>
      <c r="OTN201" s="9"/>
      <c r="OTO201" s="9"/>
      <c r="OTP201" s="9"/>
      <c r="OTQ201" s="9"/>
      <c r="OTR201" s="9"/>
      <c r="OTS201" s="9"/>
      <c r="OTT201" s="9"/>
      <c r="OTU201" s="9"/>
      <c r="OTV201" s="9"/>
      <c r="OTW201" s="9"/>
      <c r="OTX201" s="9"/>
      <c r="OTY201" s="9"/>
      <c r="OTZ201" s="9"/>
      <c r="OUA201" s="9"/>
      <c r="OUB201" s="9"/>
      <c r="OUC201" s="9"/>
      <c r="OUD201" s="9"/>
      <c r="OUE201" s="9"/>
      <c r="OUF201" s="9"/>
      <c r="OUG201" s="9"/>
      <c r="OUH201" s="9"/>
      <c r="OUI201" s="9"/>
      <c r="OUJ201" s="9"/>
      <c r="OUK201" s="9"/>
      <c r="OUL201" s="9"/>
      <c r="OUM201" s="9"/>
      <c r="OUN201" s="9"/>
      <c r="OUO201" s="9"/>
      <c r="OUP201" s="9"/>
      <c r="OUQ201" s="9"/>
      <c r="OUR201" s="9"/>
      <c r="OUS201" s="9"/>
      <c r="OUT201" s="9"/>
      <c r="OUU201" s="9"/>
      <c r="OUV201" s="9"/>
      <c r="OUW201" s="9"/>
      <c r="OUX201" s="9"/>
      <c r="OUY201" s="9"/>
      <c r="OUZ201" s="9"/>
      <c r="OVA201" s="9"/>
      <c r="OVB201" s="9"/>
      <c r="OVC201" s="9"/>
      <c r="OVD201" s="9"/>
      <c r="OVE201" s="9"/>
      <c r="OVF201" s="9"/>
      <c r="OVG201" s="9"/>
      <c r="OVH201" s="9"/>
      <c r="OVI201" s="9"/>
      <c r="OVJ201" s="9"/>
      <c r="OVK201" s="9"/>
      <c r="OVL201" s="9"/>
      <c r="OVM201" s="9"/>
      <c r="OVN201" s="9"/>
      <c r="OVO201" s="9"/>
      <c r="OVP201" s="9"/>
      <c r="OVQ201" s="9"/>
      <c r="OVR201" s="9"/>
      <c r="OVS201" s="9"/>
      <c r="OVT201" s="9"/>
      <c r="OVU201" s="9"/>
      <c r="OVV201" s="9"/>
      <c r="OVW201" s="9"/>
      <c r="OVX201" s="9"/>
      <c r="OVY201" s="9"/>
      <c r="OVZ201" s="9"/>
      <c r="OWA201" s="9"/>
      <c r="OWB201" s="9"/>
      <c r="OWC201" s="9"/>
      <c r="OWD201" s="9"/>
      <c r="OWE201" s="9"/>
      <c r="OWF201" s="9"/>
      <c r="OWG201" s="9"/>
      <c r="OWH201" s="9"/>
      <c r="OWI201" s="9"/>
      <c r="OWJ201" s="9"/>
      <c r="OWK201" s="9"/>
      <c r="OWL201" s="9"/>
      <c r="OWM201" s="9"/>
      <c r="OWN201" s="9"/>
      <c r="OWO201" s="9"/>
      <c r="OWP201" s="9"/>
      <c r="OWQ201" s="9"/>
      <c r="OWR201" s="9"/>
      <c r="OWS201" s="9"/>
      <c r="OWT201" s="9"/>
      <c r="OWU201" s="9"/>
      <c r="OWV201" s="9"/>
      <c r="OWW201" s="9"/>
      <c r="OWX201" s="9"/>
      <c r="OWY201" s="9"/>
      <c r="OWZ201" s="9"/>
      <c r="OXA201" s="9"/>
      <c r="OXB201" s="9"/>
      <c r="OXC201" s="9"/>
      <c r="OXD201" s="9"/>
      <c r="OXE201" s="9"/>
      <c r="OXF201" s="9"/>
      <c r="OXG201" s="9"/>
      <c r="OXH201" s="9"/>
      <c r="OXI201" s="9"/>
      <c r="OXJ201" s="9"/>
      <c r="OXK201" s="9"/>
      <c r="OXL201" s="9"/>
      <c r="OXM201" s="9"/>
      <c r="OXN201" s="9"/>
      <c r="OXO201" s="9"/>
      <c r="OXP201" s="9"/>
      <c r="OXQ201" s="9"/>
      <c r="OXR201" s="9"/>
      <c r="OXS201" s="9"/>
      <c r="OXT201" s="9"/>
      <c r="OXU201" s="9"/>
      <c r="OXV201" s="9"/>
      <c r="OXW201" s="9"/>
      <c r="OXX201" s="9"/>
      <c r="OXY201" s="9"/>
      <c r="OXZ201" s="9"/>
      <c r="OYA201" s="9"/>
      <c r="OYB201" s="9"/>
      <c r="OYC201" s="9"/>
      <c r="OYD201" s="9"/>
      <c r="OYE201" s="9"/>
      <c r="OYF201" s="9"/>
      <c r="OYG201" s="9"/>
      <c r="OYH201" s="9"/>
      <c r="OYI201" s="9"/>
      <c r="OYJ201" s="9"/>
      <c r="OYK201" s="9"/>
      <c r="OYL201" s="9"/>
      <c r="OYM201" s="9"/>
      <c r="OYN201" s="9"/>
      <c r="OYO201" s="9"/>
      <c r="OYP201" s="9"/>
      <c r="OYQ201" s="9"/>
      <c r="OYR201" s="9"/>
      <c r="OYS201" s="9"/>
      <c r="OYT201" s="9"/>
      <c r="OYU201" s="9"/>
      <c r="OYV201" s="9"/>
      <c r="OYW201" s="9"/>
      <c r="OYX201" s="9"/>
      <c r="OYY201" s="9"/>
      <c r="OYZ201" s="9"/>
      <c r="OZA201" s="9"/>
      <c r="OZB201" s="9"/>
      <c r="OZC201" s="9"/>
      <c r="OZD201" s="9"/>
      <c r="OZE201" s="9"/>
      <c r="OZF201" s="9"/>
      <c r="OZG201" s="9"/>
      <c r="OZH201" s="9"/>
      <c r="OZI201" s="9"/>
      <c r="OZJ201" s="9"/>
      <c r="OZK201" s="9"/>
      <c r="OZL201" s="9"/>
      <c r="OZM201" s="9"/>
      <c r="OZN201" s="9"/>
      <c r="OZO201" s="9"/>
      <c r="OZP201" s="9"/>
      <c r="OZQ201" s="9"/>
      <c r="OZR201" s="9"/>
      <c r="OZS201" s="9"/>
      <c r="OZT201" s="9"/>
      <c r="OZU201" s="9"/>
      <c r="OZV201" s="9"/>
      <c r="OZW201" s="9"/>
      <c r="OZX201" s="9"/>
      <c r="OZY201" s="9"/>
      <c r="OZZ201" s="9"/>
      <c r="PAA201" s="9"/>
      <c r="PAB201" s="9"/>
      <c r="PAC201" s="9"/>
      <c r="PAD201" s="9"/>
      <c r="PAE201" s="9"/>
      <c r="PAF201" s="9"/>
      <c r="PAG201" s="9"/>
      <c r="PAH201" s="9"/>
      <c r="PAI201" s="9"/>
      <c r="PAJ201" s="9"/>
      <c r="PAK201" s="9"/>
      <c r="PAL201" s="9"/>
      <c r="PAM201" s="9"/>
      <c r="PAN201" s="9"/>
      <c r="PAO201" s="9"/>
      <c r="PAP201" s="9"/>
      <c r="PAQ201" s="9"/>
      <c r="PAR201" s="9"/>
      <c r="PAS201" s="9"/>
      <c r="PAT201" s="9"/>
      <c r="PAU201" s="9"/>
      <c r="PAV201" s="9"/>
      <c r="PAW201" s="9"/>
      <c r="PAX201" s="9"/>
      <c r="PAY201" s="9"/>
      <c r="PAZ201" s="9"/>
      <c r="PBA201" s="9"/>
      <c r="PBB201" s="9"/>
      <c r="PBC201" s="9"/>
      <c r="PBD201" s="9"/>
      <c r="PBE201" s="9"/>
      <c r="PBF201" s="9"/>
      <c r="PBG201" s="9"/>
      <c r="PBH201" s="9"/>
      <c r="PBI201" s="9"/>
      <c r="PBJ201" s="9"/>
      <c r="PBK201" s="9"/>
      <c r="PBL201" s="9"/>
      <c r="PBM201" s="9"/>
      <c r="PBN201" s="9"/>
      <c r="PBO201" s="9"/>
      <c r="PBP201" s="9"/>
      <c r="PBQ201" s="9"/>
      <c r="PBR201" s="9"/>
      <c r="PBS201" s="9"/>
      <c r="PBT201" s="9"/>
      <c r="PBU201" s="9"/>
      <c r="PBV201" s="9"/>
      <c r="PBW201" s="9"/>
      <c r="PBX201" s="9"/>
      <c r="PBY201" s="9"/>
      <c r="PBZ201" s="9"/>
      <c r="PCA201" s="9"/>
      <c r="PCB201" s="9"/>
      <c r="PCC201" s="9"/>
      <c r="PCD201" s="9"/>
      <c r="PCE201" s="9"/>
      <c r="PCF201" s="9"/>
      <c r="PCG201" s="9"/>
      <c r="PCH201" s="9"/>
      <c r="PCI201" s="9"/>
      <c r="PCJ201" s="9"/>
      <c r="PCK201" s="9"/>
      <c r="PCL201" s="9"/>
      <c r="PCM201" s="9"/>
      <c r="PCN201" s="9"/>
      <c r="PCO201" s="9"/>
      <c r="PCP201" s="9"/>
      <c r="PCQ201" s="9"/>
      <c r="PCR201" s="9"/>
      <c r="PCS201" s="9"/>
      <c r="PCT201" s="9"/>
      <c r="PCU201" s="9"/>
      <c r="PCV201" s="9"/>
      <c r="PCW201" s="9"/>
      <c r="PCX201" s="9"/>
      <c r="PCY201" s="9"/>
      <c r="PCZ201" s="9"/>
      <c r="PDA201" s="9"/>
      <c r="PDB201" s="9"/>
      <c r="PDC201" s="9"/>
      <c r="PDD201" s="9"/>
      <c r="PDE201" s="9"/>
      <c r="PDF201" s="9"/>
      <c r="PDG201" s="9"/>
      <c r="PDH201" s="9"/>
      <c r="PDI201" s="9"/>
      <c r="PDJ201" s="9"/>
      <c r="PDK201" s="9"/>
      <c r="PDL201" s="9"/>
      <c r="PDM201" s="9"/>
      <c r="PDN201" s="9"/>
      <c r="PDO201" s="9"/>
      <c r="PDP201" s="9"/>
      <c r="PDQ201" s="9"/>
      <c r="PDR201" s="9"/>
      <c r="PDS201" s="9"/>
      <c r="PDT201" s="9"/>
      <c r="PDU201" s="9"/>
      <c r="PDV201" s="9"/>
      <c r="PDW201" s="9"/>
      <c r="PDX201" s="9"/>
      <c r="PDY201" s="9"/>
      <c r="PDZ201" s="9"/>
      <c r="PEA201" s="9"/>
      <c r="PEB201" s="9"/>
      <c r="PEC201" s="9"/>
      <c r="PED201" s="9"/>
      <c r="PEE201" s="9"/>
      <c r="PEF201" s="9"/>
      <c r="PEG201" s="9"/>
      <c r="PEH201" s="9"/>
      <c r="PEI201" s="9"/>
      <c r="PEJ201" s="9"/>
      <c r="PEK201" s="9"/>
      <c r="PEL201" s="9"/>
      <c r="PEM201" s="9"/>
      <c r="PEN201" s="9"/>
      <c r="PEO201" s="9"/>
      <c r="PEP201" s="9"/>
      <c r="PEQ201" s="9"/>
      <c r="PER201" s="9"/>
      <c r="PES201" s="9"/>
      <c r="PET201" s="9"/>
      <c r="PEU201" s="9"/>
      <c r="PEV201" s="9"/>
      <c r="PEW201" s="9"/>
      <c r="PEX201" s="9"/>
      <c r="PEY201" s="9"/>
      <c r="PEZ201" s="9"/>
      <c r="PFA201" s="9"/>
      <c r="PFB201" s="9"/>
      <c r="PFC201" s="9"/>
      <c r="PFD201" s="9"/>
      <c r="PFE201" s="9"/>
      <c r="PFF201" s="9"/>
      <c r="PFG201" s="9"/>
      <c r="PFH201" s="9"/>
      <c r="PFI201" s="9"/>
      <c r="PFJ201" s="9"/>
      <c r="PFK201" s="9"/>
      <c r="PFL201" s="9"/>
      <c r="PFM201" s="9"/>
      <c r="PFN201" s="9"/>
      <c r="PFO201" s="9"/>
      <c r="PFP201" s="9"/>
      <c r="PFQ201" s="9"/>
      <c r="PFR201" s="9"/>
      <c r="PFS201" s="9"/>
      <c r="PFT201" s="9"/>
      <c r="PFU201" s="9"/>
      <c r="PFV201" s="9"/>
      <c r="PFW201" s="9"/>
      <c r="PFX201" s="9"/>
      <c r="PFY201" s="9"/>
      <c r="PFZ201" s="9"/>
      <c r="PGA201" s="9"/>
      <c r="PGB201" s="9"/>
      <c r="PGC201" s="9"/>
      <c r="PGD201" s="9"/>
      <c r="PGE201" s="9"/>
      <c r="PGF201" s="9"/>
      <c r="PGG201" s="9"/>
      <c r="PGH201" s="9"/>
      <c r="PGI201" s="9"/>
      <c r="PGJ201" s="9"/>
      <c r="PGK201" s="9"/>
      <c r="PGL201" s="9"/>
      <c r="PGM201" s="9"/>
      <c r="PGN201" s="9"/>
      <c r="PGO201" s="9"/>
      <c r="PGP201" s="9"/>
      <c r="PGQ201" s="9"/>
      <c r="PGR201" s="9"/>
      <c r="PGS201" s="9"/>
      <c r="PGT201" s="9"/>
      <c r="PGU201" s="9"/>
      <c r="PGV201" s="9"/>
      <c r="PGW201" s="9"/>
      <c r="PGX201" s="9"/>
      <c r="PGY201" s="9"/>
      <c r="PGZ201" s="9"/>
      <c r="PHA201" s="9"/>
      <c r="PHB201" s="9"/>
      <c r="PHC201" s="9"/>
      <c r="PHD201" s="9"/>
      <c r="PHE201" s="9"/>
      <c r="PHF201" s="9"/>
      <c r="PHG201" s="9"/>
      <c r="PHH201" s="9"/>
      <c r="PHI201" s="9"/>
      <c r="PHJ201" s="9"/>
      <c r="PHK201" s="9"/>
      <c r="PHL201" s="9"/>
      <c r="PHM201" s="9"/>
      <c r="PHN201" s="9"/>
      <c r="PHO201" s="9"/>
      <c r="PHP201" s="9"/>
      <c r="PHQ201" s="9"/>
      <c r="PHR201" s="9"/>
      <c r="PHS201" s="9"/>
      <c r="PHT201" s="9"/>
      <c r="PHU201" s="9"/>
      <c r="PHV201" s="9"/>
      <c r="PHW201" s="9"/>
      <c r="PHX201" s="9"/>
      <c r="PHY201" s="9"/>
      <c r="PHZ201" s="9"/>
      <c r="PIA201" s="9"/>
      <c r="PIB201" s="9"/>
      <c r="PIC201" s="9"/>
      <c r="PID201" s="9"/>
      <c r="PIE201" s="9"/>
      <c r="PIF201" s="9"/>
      <c r="PIG201" s="9"/>
      <c r="PIH201" s="9"/>
      <c r="PII201" s="9"/>
      <c r="PIJ201" s="9"/>
      <c r="PIK201" s="9"/>
      <c r="PIL201" s="9"/>
      <c r="PIM201" s="9"/>
      <c r="PIN201" s="9"/>
      <c r="PIO201" s="9"/>
      <c r="PIP201" s="9"/>
      <c r="PIQ201" s="9"/>
      <c r="PIR201" s="9"/>
      <c r="PIS201" s="9"/>
      <c r="PIT201" s="9"/>
      <c r="PIU201" s="9"/>
      <c r="PIV201" s="9"/>
      <c r="PIW201" s="9"/>
      <c r="PIX201" s="9"/>
      <c r="PIY201" s="9"/>
      <c r="PIZ201" s="9"/>
      <c r="PJA201" s="9"/>
      <c r="PJB201" s="9"/>
      <c r="PJC201" s="9"/>
      <c r="PJD201" s="9"/>
      <c r="PJE201" s="9"/>
      <c r="PJF201" s="9"/>
      <c r="PJG201" s="9"/>
      <c r="PJH201" s="9"/>
      <c r="PJI201" s="9"/>
      <c r="PJJ201" s="9"/>
      <c r="PJK201" s="9"/>
      <c r="PJL201" s="9"/>
      <c r="PJM201" s="9"/>
      <c r="PJN201" s="9"/>
      <c r="PJO201" s="9"/>
      <c r="PJP201" s="9"/>
      <c r="PJQ201" s="9"/>
      <c r="PJR201" s="9"/>
      <c r="PJS201" s="9"/>
      <c r="PJT201" s="9"/>
      <c r="PJU201" s="9"/>
      <c r="PJV201" s="9"/>
      <c r="PJW201" s="9"/>
      <c r="PJX201" s="9"/>
      <c r="PJY201" s="9"/>
      <c r="PJZ201" s="9"/>
      <c r="PKA201" s="9"/>
      <c r="PKB201" s="9"/>
      <c r="PKC201" s="9"/>
      <c r="PKD201" s="9"/>
      <c r="PKE201" s="9"/>
      <c r="PKF201" s="9"/>
      <c r="PKG201" s="9"/>
      <c r="PKH201" s="9"/>
      <c r="PKI201" s="9"/>
      <c r="PKJ201" s="9"/>
      <c r="PKK201" s="9"/>
      <c r="PKL201" s="9"/>
      <c r="PKM201" s="9"/>
      <c r="PKN201" s="9"/>
      <c r="PKO201" s="9"/>
      <c r="PKP201" s="9"/>
      <c r="PKQ201" s="9"/>
      <c r="PKR201" s="9"/>
      <c r="PKS201" s="9"/>
      <c r="PKT201" s="9"/>
      <c r="PKU201" s="9"/>
      <c r="PKV201" s="9"/>
      <c r="PKW201" s="9"/>
      <c r="PKX201" s="9"/>
      <c r="PKY201" s="9"/>
      <c r="PKZ201" s="9"/>
      <c r="PLA201" s="9"/>
      <c r="PLB201" s="9"/>
      <c r="PLC201" s="9"/>
      <c r="PLD201" s="9"/>
      <c r="PLE201" s="9"/>
      <c r="PLF201" s="9"/>
      <c r="PLG201" s="9"/>
      <c r="PLH201" s="9"/>
      <c r="PLI201" s="9"/>
      <c r="PLJ201" s="9"/>
      <c r="PLK201" s="9"/>
      <c r="PLL201" s="9"/>
      <c r="PLM201" s="9"/>
      <c r="PLN201" s="9"/>
      <c r="PLO201" s="9"/>
      <c r="PLP201" s="9"/>
      <c r="PLQ201" s="9"/>
      <c r="PLR201" s="9"/>
      <c r="PLS201" s="9"/>
      <c r="PLT201" s="9"/>
      <c r="PLU201" s="9"/>
      <c r="PLV201" s="9"/>
      <c r="PLW201" s="9"/>
      <c r="PLX201" s="9"/>
      <c r="PLY201" s="9"/>
      <c r="PLZ201" s="9"/>
      <c r="PMA201" s="9"/>
      <c r="PMB201" s="9"/>
      <c r="PMC201" s="9"/>
      <c r="PMD201" s="9"/>
      <c r="PME201" s="9"/>
      <c r="PMF201" s="9"/>
      <c r="PMG201" s="9"/>
      <c r="PMH201" s="9"/>
      <c r="PMI201" s="9"/>
      <c r="PMJ201" s="9"/>
      <c r="PMK201" s="9"/>
      <c r="PML201" s="9"/>
      <c r="PMM201" s="9"/>
      <c r="PMN201" s="9"/>
      <c r="PMO201" s="9"/>
      <c r="PMP201" s="9"/>
      <c r="PMQ201" s="9"/>
      <c r="PMR201" s="9"/>
      <c r="PMS201" s="9"/>
      <c r="PMT201" s="9"/>
      <c r="PMU201" s="9"/>
      <c r="PMV201" s="9"/>
      <c r="PMW201" s="9"/>
      <c r="PMX201" s="9"/>
      <c r="PMY201" s="9"/>
      <c r="PMZ201" s="9"/>
      <c r="PNA201" s="9"/>
      <c r="PNB201" s="9"/>
      <c r="PNC201" s="9"/>
      <c r="PND201" s="9"/>
      <c r="PNE201" s="9"/>
      <c r="PNF201" s="9"/>
      <c r="PNG201" s="9"/>
      <c r="PNH201" s="9"/>
      <c r="PNI201" s="9"/>
      <c r="PNJ201" s="9"/>
      <c r="PNK201" s="9"/>
      <c r="PNL201" s="9"/>
      <c r="PNM201" s="9"/>
      <c r="PNN201" s="9"/>
      <c r="PNO201" s="9"/>
      <c r="PNP201" s="9"/>
      <c r="PNQ201" s="9"/>
      <c r="PNR201" s="9"/>
      <c r="PNS201" s="9"/>
      <c r="PNT201" s="9"/>
      <c r="PNU201" s="9"/>
      <c r="PNV201" s="9"/>
      <c r="PNW201" s="9"/>
      <c r="PNX201" s="9"/>
      <c r="PNY201" s="9"/>
      <c r="PNZ201" s="9"/>
      <c r="POA201" s="9"/>
      <c r="POB201" s="9"/>
      <c r="POC201" s="9"/>
      <c r="POD201" s="9"/>
      <c r="POE201" s="9"/>
      <c r="POF201" s="9"/>
      <c r="POG201" s="9"/>
      <c r="POH201" s="9"/>
      <c r="POI201" s="9"/>
      <c r="POJ201" s="9"/>
      <c r="POK201" s="9"/>
      <c r="POL201" s="9"/>
      <c r="POM201" s="9"/>
      <c r="PON201" s="9"/>
      <c r="POO201" s="9"/>
      <c r="POP201" s="9"/>
      <c r="POQ201" s="9"/>
      <c r="POR201" s="9"/>
      <c r="POS201" s="9"/>
      <c r="POT201" s="9"/>
      <c r="POU201" s="9"/>
      <c r="POV201" s="9"/>
      <c r="POW201" s="9"/>
      <c r="POX201" s="9"/>
      <c r="POY201" s="9"/>
      <c r="POZ201" s="9"/>
      <c r="PPA201" s="9"/>
      <c r="PPB201" s="9"/>
      <c r="PPC201" s="9"/>
      <c r="PPD201" s="9"/>
      <c r="PPE201" s="9"/>
      <c r="PPF201" s="9"/>
      <c r="PPG201" s="9"/>
      <c r="PPH201" s="9"/>
      <c r="PPI201" s="9"/>
      <c r="PPJ201" s="9"/>
      <c r="PPK201" s="9"/>
      <c r="PPL201" s="9"/>
      <c r="PPM201" s="9"/>
      <c r="PPN201" s="9"/>
      <c r="PPO201" s="9"/>
      <c r="PPP201" s="9"/>
      <c r="PPQ201" s="9"/>
      <c r="PPR201" s="9"/>
      <c r="PPS201" s="9"/>
      <c r="PPT201" s="9"/>
      <c r="PPU201" s="9"/>
      <c r="PPV201" s="9"/>
      <c r="PPW201" s="9"/>
      <c r="PPX201" s="9"/>
      <c r="PPY201" s="9"/>
      <c r="PPZ201" s="9"/>
      <c r="PQA201" s="9"/>
      <c r="PQB201" s="9"/>
      <c r="PQC201" s="9"/>
      <c r="PQD201" s="9"/>
      <c r="PQE201" s="9"/>
      <c r="PQF201" s="9"/>
      <c r="PQG201" s="9"/>
      <c r="PQH201" s="9"/>
      <c r="PQI201" s="9"/>
      <c r="PQJ201" s="9"/>
      <c r="PQK201" s="9"/>
      <c r="PQL201" s="9"/>
      <c r="PQM201" s="9"/>
      <c r="PQN201" s="9"/>
      <c r="PQO201" s="9"/>
      <c r="PQP201" s="9"/>
      <c r="PQQ201" s="9"/>
      <c r="PQR201" s="9"/>
      <c r="PQS201" s="9"/>
      <c r="PQT201" s="9"/>
      <c r="PQU201" s="9"/>
      <c r="PQV201" s="9"/>
      <c r="PQW201" s="9"/>
      <c r="PQX201" s="9"/>
      <c r="PQY201" s="9"/>
      <c r="PQZ201" s="9"/>
      <c r="PRA201" s="9"/>
      <c r="PRB201" s="9"/>
      <c r="PRC201" s="9"/>
      <c r="PRD201" s="9"/>
      <c r="PRE201" s="9"/>
      <c r="PRF201" s="9"/>
      <c r="PRG201" s="9"/>
      <c r="PRH201" s="9"/>
      <c r="PRI201" s="9"/>
      <c r="PRJ201" s="9"/>
      <c r="PRK201" s="9"/>
      <c r="PRL201" s="9"/>
      <c r="PRM201" s="9"/>
      <c r="PRN201" s="9"/>
      <c r="PRO201" s="9"/>
      <c r="PRP201" s="9"/>
      <c r="PRQ201" s="9"/>
      <c r="PRR201" s="9"/>
      <c r="PRS201" s="9"/>
      <c r="PRT201" s="9"/>
      <c r="PRU201" s="9"/>
      <c r="PRV201" s="9"/>
      <c r="PRW201" s="9"/>
      <c r="PRX201" s="9"/>
      <c r="PRY201" s="9"/>
      <c r="PRZ201" s="9"/>
      <c r="PSA201" s="9"/>
      <c r="PSB201" s="9"/>
      <c r="PSC201" s="9"/>
      <c r="PSD201" s="9"/>
      <c r="PSE201" s="9"/>
      <c r="PSF201" s="9"/>
      <c r="PSG201" s="9"/>
      <c r="PSH201" s="9"/>
      <c r="PSI201" s="9"/>
      <c r="PSJ201" s="9"/>
      <c r="PSK201" s="9"/>
      <c r="PSL201" s="9"/>
      <c r="PSM201" s="9"/>
      <c r="PSN201" s="9"/>
      <c r="PSO201" s="9"/>
      <c r="PSP201" s="9"/>
      <c r="PSQ201" s="9"/>
      <c r="PSR201" s="9"/>
      <c r="PSS201" s="9"/>
      <c r="PST201" s="9"/>
      <c r="PSU201" s="9"/>
      <c r="PSV201" s="9"/>
      <c r="PSW201" s="9"/>
      <c r="PSX201" s="9"/>
      <c r="PSY201" s="9"/>
      <c r="PSZ201" s="9"/>
      <c r="PTA201" s="9"/>
      <c r="PTB201" s="9"/>
      <c r="PTC201" s="9"/>
      <c r="PTD201" s="9"/>
      <c r="PTE201" s="9"/>
      <c r="PTF201" s="9"/>
      <c r="PTG201" s="9"/>
      <c r="PTH201" s="9"/>
      <c r="PTI201" s="9"/>
      <c r="PTJ201" s="9"/>
      <c r="PTK201" s="9"/>
      <c r="PTL201" s="9"/>
      <c r="PTM201" s="9"/>
      <c r="PTN201" s="9"/>
      <c r="PTO201" s="9"/>
      <c r="PTP201" s="9"/>
      <c r="PTQ201" s="9"/>
      <c r="PTR201" s="9"/>
      <c r="PTS201" s="9"/>
      <c r="PTT201" s="9"/>
      <c r="PTU201" s="9"/>
      <c r="PTV201" s="9"/>
      <c r="PTW201" s="9"/>
      <c r="PTX201" s="9"/>
      <c r="PTY201" s="9"/>
      <c r="PTZ201" s="9"/>
      <c r="PUA201" s="9"/>
      <c r="PUB201" s="9"/>
      <c r="PUC201" s="9"/>
      <c r="PUD201" s="9"/>
      <c r="PUE201" s="9"/>
      <c r="PUF201" s="9"/>
      <c r="PUG201" s="9"/>
      <c r="PUH201" s="9"/>
      <c r="PUI201" s="9"/>
      <c r="PUJ201" s="9"/>
      <c r="PUK201" s="9"/>
      <c r="PUL201" s="9"/>
      <c r="PUM201" s="9"/>
      <c r="PUN201" s="9"/>
      <c r="PUO201" s="9"/>
      <c r="PUP201" s="9"/>
      <c r="PUQ201" s="9"/>
      <c r="PUR201" s="9"/>
      <c r="PUS201" s="9"/>
      <c r="PUT201" s="9"/>
      <c r="PUU201" s="9"/>
      <c r="PUV201" s="9"/>
      <c r="PUW201" s="9"/>
      <c r="PUX201" s="9"/>
      <c r="PUY201" s="9"/>
      <c r="PUZ201" s="9"/>
      <c r="PVA201" s="9"/>
      <c r="PVB201" s="9"/>
      <c r="PVC201" s="9"/>
      <c r="PVD201" s="9"/>
      <c r="PVE201" s="9"/>
      <c r="PVF201" s="9"/>
      <c r="PVG201" s="9"/>
      <c r="PVH201" s="9"/>
      <c r="PVI201" s="9"/>
      <c r="PVJ201" s="9"/>
      <c r="PVK201" s="9"/>
      <c r="PVL201" s="9"/>
      <c r="PVM201" s="9"/>
      <c r="PVN201" s="9"/>
      <c r="PVO201" s="9"/>
      <c r="PVP201" s="9"/>
      <c r="PVQ201" s="9"/>
      <c r="PVR201" s="9"/>
      <c r="PVS201" s="9"/>
      <c r="PVT201" s="9"/>
      <c r="PVU201" s="9"/>
      <c r="PVV201" s="9"/>
      <c r="PVW201" s="9"/>
      <c r="PVX201" s="9"/>
      <c r="PVY201" s="9"/>
      <c r="PVZ201" s="9"/>
      <c r="PWA201" s="9"/>
      <c r="PWB201" s="9"/>
      <c r="PWC201" s="9"/>
      <c r="PWD201" s="9"/>
      <c r="PWE201" s="9"/>
      <c r="PWF201" s="9"/>
      <c r="PWG201" s="9"/>
      <c r="PWH201" s="9"/>
      <c r="PWI201" s="9"/>
      <c r="PWJ201" s="9"/>
      <c r="PWK201" s="9"/>
      <c r="PWL201" s="9"/>
      <c r="PWM201" s="9"/>
      <c r="PWN201" s="9"/>
      <c r="PWO201" s="9"/>
      <c r="PWP201" s="9"/>
      <c r="PWQ201" s="9"/>
      <c r="PWR201" s="9"/>
      <c r="PWS201" s="9"/>
      <c r="PWT201" s="9"/>
      <c r="PWU201" s="9"/>
      <c r="PWV201" s="9"/>
      <c r="PWW201" s="9"/>
      <c r="PWX201" s="9"/>
      <c r="PWY201" s="9"/>
      <c r="PWZ201" s="9"/>
      <c r="PXA201" s="9"/>
      <c r="PXB201" s="9"/>
      <c r="PXC201" s="9"/>
      <c r="PXD201" s="9"/>
      <c r="PXE201" s="9"/>
      <c r="PXF201" s="9"/>
      <c r="PXG201" s="9"/>
      <c r="PXH201" s="9"/>
      <c r="PXI201" s="9"/>
      <c r="PXJ201" s="9"/>
      <c r="PXK201" s="9"/>
      <c r="PXL201" s="9"/>
      <c r="PXM201" s="9"/>
      <c r="PXN201" s="9"/>
      <c r="PXO201" s="9"/>
      <c r="PXP201" s="9"/>
      <c r="PXQ201" s="9"/>
      <c r="PXR201" s="9"/>
      <c r="PXS201" s="9"/>
      <c r="PXT201" s="9"/>
      <c r="PXU201" s="9"/>
      <c r="PXV201" s="9"/>
      <c r="PXW201" s="9"/>
      <c r="PXX201" s="9"/>
      <c r="PXY201" s="9"/>
      <c r="PXZ201" s="9"/>
      <c r="PYA201" s="9"/>
      <c r="PYB201" s="9"/>
      <c r="PYC201" s="9"/>
      <c r="PYD201" s="9"/>
      <c r="PYE201" s="9"/>
      <c r="PYF201" s="9"/>
      <c r="PYG201" s="9"/>
      <c r="PYH201" s="9"/>
      <c r="PYI201" s="9"/>
      <c r="PYJ201" s="9"/>
      <c r="PYK201" s="9"/>
      <c r="PYL201" s="9"/>
      <c r="PYM201" s="9"/>
      <c r="PYN201" s="9"/>
      <c r="PYO201" s="9"/>
      <c r="PYP201" s="9"/>
      <c r="PYQ201" s="9"/>
      <c r="PYR201" s="9"/>
      <c r="PYS201" s="9"/>
      <c r="PYT201" s="9"/>
      <c r="PYU201" s="9"/>
      <c r="PYV201" s="9"/>
      <c r="PYW201" s="9"/>
      <c r="PYX201" s="9"/>
      <c r="PYY201" s="9"/>
      <c r="PYZ201" s="9"/>
      <c r="PZA201" s="9"/>
      <c r="PZB201" s="9"/>
      <c r="PZC201" s="9"/>
      <c r="PZD201" s="9"/>
      <c r="PZE201" s="9"/>
      <c r="PZF201" s="9"/>
      <c r="PZG201" s="9"/>
      <c r="PZH201" s="9"/>
      <c r="PZI201" s="9"/>
      <c r="PZJ201" s="9"/>
      <c r="PZK201" s="9"/>
      <c r="PZL201" s="9"/>
      <c r="PZM201" s="9"/>
      <c r="PZN201" s="9"/>
      <c r="PZO201" s="9"/>
      <c r="PZP201" s="9"/>
      <c r="PZQ201" s="9"/>
      <c r="PZR201" s="9"/>
      <c r="PZS201" s="9"/>
      <c r="PZT201" s="9"/>
      <c r="PZU201" s="9"/>
      <c r="PZV201" s="9"/>
      <c r="PZW201" s="9"/>
      <c r="PZX201" s="9"/>
      <c r="PZY201" s="9"/>
      <c r="PZZ201" s="9"/>
      <c r="QAA201" s="9"/>
      <c r="QAB201" s="9"/>
      <c r="QAC201" s="9"/>
      <c r="QAD201" s="9"/>
      <c r="QAE201" s="9"/>
      <c r="QAF201" s="9"/>
      <c r="QAG201" s="9"/>
      <c r="QAH201" s="9"/>
      <c r="QAI201" s="9"/>
      <c r="QAJ201" s="9"/>
      <c r="QAK201" s="9"/>
      <c r="QAL201" s="9"/>
      <c r="QAM201" s="9"/>
      <c r="QAN201" s="9"/>
      <c r="QAO201" s="9"/>
      <c r="QAP201" s="9"/>
      <c r="QAQ201" s="9"/>
      <c r="QAR201" s="9"/>
      <c r="QAS201" s="9"/>
      <c r="QAT201" s="9"/>
      <c r="QAU201" s="9"/>
      <c r="QAV201" s="9"/>
      <c r="QAW201" s="9"/>
      <c r="QAX201" s="9"/>
      <c r="QAY201" s="9"/>
      <c r="QAZ201" s="9"/>
      <c r="QBA201" s="9"/>
      <c r="QBB201" s="9"/>
      <c r="QBC201" s="9"/>
      <c r="QBD201" s="9"/>
      <c r="QBE201" s="9"/>
      <c r="QBF201" s="9"/>
      <c r="QBG201" s="9"/>
      <c r="QBH201" s="9"/>
      <c r="QBI201" s="9"/>
      <c r="QBJ201" s="9"/>
      <c r="QBK201" s="9"/>
      <c r="QBL201" s="9"/>
      <c r="QBM201" s="9"/>
      <c r="QBN201" s="9"/>
      <c r="QBO201" s="9"/>
      <c r="QBP201" s="9"/>
      <c r="QBQ201" s="9"/>
      <c r="QBR201" s="9"/>
      <c r="QBS201" s="9"/>
      <c r="QBT201" s="9"/>
      <c r="QBU201" s="9"/>
      <c r="QBV201" s="9"/>
      <c r="QBW201" s="9"/>
      <c r="QBX201" s="9"/>
      <c r="QBY201" s="9"/>
      <c r="QBZ201" s="9"/>
      <c r="QCA201" s="9"/>
      <c r="QCB201" s="9"/>
      <c r="QCC201" s="9"/>
      <c r="QCD201" s="9"/>
      <c r="QCE201" s="9"/>
      <c r="QCF201" s="9"/>
      <c r="QCG201" s="9"/>
      <c r="QCH201" s="9"/>
      <c r="QCI201" s="9"/>
      <c r="QCJ201" s="9"/>
      <c r="QCK201" s="9"/>
      <c r="QCL201" s="9"/>
      <c r="QCM201" s="9"/>
      <c r="QCN201" s="9"/>
      <c r="QCO201" s="9"/>
      <c r="QCP201" s="9"/>
      <c r="QCQ201" s="9"/>
      <c r="QCR201" s="9"/>
      <c r="QCS201" s="9"/>
      <c r="QCT201" s="9"/>
      <c r="QCU201" s="9"/>
      <c r="QCV201" s="9"/>
      <c r="QCW201" s="9"/>
      <c r="QCX201" s="9"/>
      <c r="QCY201" s="9"/>
      <c r="QCZ201" s="9"/>
      <c r="QDA201" s="9"/>
      <c r="QDB201" s="9"/>
      <c r="QDC201" s="9"/>
      <c r="QDD201" s="9"/>
      <c r="QDE201" s="9"/>
      <c r="QDF201" s="9"/>
      <c r="QDG201" s="9"/>
      <c r="QDH201" s="9"/>
      <c r="QDI201" s="9"/>
      <c r="QDJ201" s="9"/>
      <c r="QDK201" s="9"/>
      <c r="QDL201" s="9"/>
      <c r="QDM201" s="9"/>
      <c r="QDN201" s="9"/>
      <c r="QDO201" s="9"/>
      <c r="QDP201" s="9"/>
      <c r="QDQ201" s="9"/>
      <c r="QDR201" s="9"/>
      <c r="QDS201" s="9"/>
      <c r="QDT201" s="9"/>
      <c r="QDU201" s="9"/>
      <c r="QDV201" s="9"/>
      <c r="QDW201" s="9"/>
      <c r="QDX201" s="9"/>
      <c r="QDY201" s="9"/>
      <c r="QDZ201" s="9"/>
      <c r="QEA201" s="9"/>
      <c r="QEB201" s="9"/>
      <c r="QEC201" s="9"/>
      <c r="QED201" s="9"/>
      <c r="QEE201" s="9"/>
      <c r="QEF201" s="9"/>
      <c r="QEG201" s="9"/>
      <c r="QEH201" s="9"/>
      <c r="QEI201" s="9"/>
      <c r="QEJ201" s="9"/>
      <c r="QEK201" s="9"/>
      <c r="QEL201" s="9"/>
      <c r="QEM201" s="9"/>
      <c r="QEN201" s="9"/>
      <c r="QEO201" s="9"/>
      <c r="QEP201" s="9"/>
      <c r="QEQ201" s="9"/>
      <c r="QER201" s="9"/>
      <c r="QES201" s="9"/>
      <c r="QET201" s="9"/>
      <c r="QEU201" s="9"/>
      <c r="QEV201" s="9"/>
      <c r="QEW201" s="9"/>
      <c r="QEX201" s="9"/>
      <c r="QEY201" s="9"/>
      <c r="QEZ201" s="9"/>
      <c r="QFA201" s="9"/>
      <c r="QFB201" s="9"/>
      <c r="QFC201" s="9"/>
      <c r="QFD201" s="9"/>
      <c r="QFE201" s="9"/>
      <c r="QFF201" s="9"/>
      <c r="QFG201" s="9"/>
      <c r="QFH201" s="9"/>
      <c r="QFI201" s="9"/>
      <c r="QFJ201" s="9"/>
      <c r="QFK201" s="9"/>
      <c r="QFL201" s="9"/>
      <c r="QFM201" s="9"/>
      <c r="QFN201" s="9"/>
      <c r="QFO201" s="9"/>
      <c r="QFP201" s="9"/>
      <c r="QFQ201" s="9"/>
      <c r="QFR201" s="9"/>
      <c r="QFS201" s="9"/>
      <c r="QFT201" s="9"/>
      <c r="QFU201" s="9"/>
      <c r="QFV201" s="9"/>
      <c r="QFW201" s="9"/>
      <c r="QFX201" s="9"/>
      <c r="QFY201" s="9"/>
      <c r="QFZ201" s="9"/>
      <c r="QGA201" s="9"/>
      <c r="QGB201" s="9"/>
      <c r="QGC201" s="9"/>
      <c r="QGD201" s="9"/>
      <c r="QGE201" s="9"/>
      <c r="QGF201" s="9"/>
      <c r="QGG201" s="9"/>
      <c r="QGH201" s="9"/>
      <c r="QGI201" s="9"/>
      <c r="QGJ201" s="9"/>
      <c r="QGK201" s="9"/>
      <c r="QGL201" s="9"/>
      <c r="QGM201" s="9"/>
      <c r="QGN201" s="9"/>
      <c r="QGO201" s="9"/>
      <c r="QGP201" s="9"/>
      <c r="QGQ201" s="9"/>
      <c r="QGR201" s="9"/>
      <c r="QGS201" s="9"/>
      <c r="QGT201" s="9"/>
      <c r="QGU201" s="9"/>
      <c r="QGV201" s="9"/>
      <c r="QGW201" s="9"/>
      <c r="QGX201" s="9"/>
      <c r="QGY201" s="9"/>
      <c r="QGZ201" s="9"/>
      <c r="QHA201" s="9"/>
      <c r="QHB201" s="9"/>
      <c r="QHC201" s="9"/>
      <c r="QHD201" s="9"/>
      <c r="QHE201" s="9"/>
      <c r="QHF201" s="9"/>
      <c r="QHG201" s="9"/>
      <c r="QHH201" s="9"/>
      <c r="QHI201" s="9"/>
      <c r="QHJ201" s="9"/>
      <c r="QHK201" s="9"/>
      <c r="QHL201" s="9"/>
      <c r="QHM201" s="9"/>
      <c r="QHN201" s="9"/>
      <c r="QHO201" s="9"/>
      <c r="QHP201" s="9"/>
      <c r="QHQ201" s="9"/>
      <c r="QHR201" s="9"/>
      <c r="QHS201" s="9"/>
      <c r="QHT201" s="9"/>
      <c r="QHU201" s="9"/>
      <c r="QHV201" s="9"/>
      <c r="QHW201" s="9"/>
      <c r="QHX201" s="9"/>
      <c r="QHY201" s="9"/>
      <c r="QHZ201" s="9"/>
      <c r="QIA201" s="9"/>
      <c r="QIB201" s="9"/>
      <c r="QIC201" s="9"/>
      <c r="QID201" s="9"/>
      <c r="QIE201" s="9"/>
      <c r="QIF201" s="9"/>
      <c r="QIG201" s="9"/>
      <c r="QIH201" s="9"/>
      <c r="QII201" s="9"/>
      <c r="QIJ201" s="9"/>
      <c r="QIK201" s="9"/>
      <c r="QIL201" s="9"/>
      <c r="QIM201" s="9"/>
      <c r="QIN201" s="9"/>
      <c r="QIO201" s="9"/>
      <c r="QIP201" s="9"/>
      <c r="QIQ201" s="9"/>
      <c r="QIR201" s="9"/>
      <c r="QIS201" s="9"/>
      <c r="QIT201" s="9"/>
      <c r="QIU201" s="9"/>
      <c r="QIV201" s="9"/>
      <c r="QIW201" s="9"/>
      <c r="QIX201" s="9"/>
      <c r="QIY201" s="9"/>
      <c r="QIZ201" s="9"/>
      <c r="QJA201" s="9"/>
      <c r="QJB201" s="9"/>
      <c r="QJC201" s="9"/>
      <c r="QJD201" s="9"/>
      <c r="QJE201" s="9"/>
      <c r="QJF201" s="9"/>
      <c r="QJG201" s="9"/>
      <c r="QJH201" s="9"/>
      <c r="QJI201" s="9"/>
      <c r="QJJ201" s="9"/>
      <c r="QJK201" s="9"/>
      <c r="QJL201" s="9"/>
      <c r="QJM201" s="9"/>
      <c r="QJN201" s="9"/>
      <c r="QJO201" s="9"/>
      <c r="QJP201" s="9"/>
      <c r="QJQ201" s="9"/>
      <c r="QJR201" s="9"/>
      <c r="QJS201" s="9"/>
      <c r="QJT201" s="9"/>
      <c r="QJU201" s="9"/>
      <c r="QJV201" s="9"/>
      <c r="QJW201" s="9"/>
      <c r="QJX201" s="9"/>
      <c r="QJY201" s="9"/>
      <c r="QJZ201" s="9"/>
      <c r="QKA201" s="9"/>
      <c r="QKB201" s="9"/>
      <c r="QKC201" s="9"/>
      <c r="QKD201" s="9"/>
      <c r="QKE201" s="9"/>
      <c r="QKF201" s="9"/>
      <c r="QKG201" s="9"/>
      <c r="QKH201" s="9"/>
      <c r="QKI201" s="9"/>
      <c r="QKJ201" s="9"/>
      <c r="QKK201" s="9"/>
      <c r="QKL201" s="9"/>
      <c r="QKM201" s="9"/>
      <c r="QKN201" s="9"/>
      <c r="QKO201" s="9"/>
      <c r="QKP201" s="9"/>
      <c r="QKQ201" s="9"/>
      <c r="QKR201" s="9"/>
      <c r="QKS201" s="9"/>
      <c r="QKT201" s="9"/>
      <c r="QKU201" s="9"/>
      <c r="QKV201" s="9"/>
      <c r="QKW201" s="9"/>
      <c r="QKX201" s="9"/>
      <c r="QKY201" s="9"/>
      <c r="QKZ201" s="9"/>
      <c r="QLA201" s="9"/>
      <c r="QLB201" s="9"/>
      <c r="QLC201" s="9"/>
      <c r="QLD201" s="9"/>
      <c r="QLE201" s="9"/>
      <c r="QLF201" s="9"/>
      <c r="QLG201" s="9"/>
      <c r="QLH201" s="9"/>
      <c r="QLI201" s="9"/>
      <c r="QLJ201" s="9"/>
      <c r="QLK201" s="9"/>
      <c r="QLL201" s="9"/>
      <c r="QLM201" s="9"/>
      <c r="QLN201" s="9"/>
      <c r="QLO201" s="9"/>
      <c r="QLP201" s="9"/>
      <c r="QLQ201" s="9"/>
      <c r="QLR201" s="9"/>
      <c r="QLS201" s="9"/>
      <c r="QLT201" s="9"/>
      <c r="QLU201" s="9"/>
      <c r="QLV201" s="9"/>
      <c r="QLW201" s="9"/>
      <c r="QLX201" s="9"/>
      <c r="QLY201" s="9"/>
      <c r="QLZ201" s="9"/>
      <c r="QMA201" s="9"/>
      <c r="QMB201" s="9"/>
      <c r="QMC201" s="9"/>
      <c r="QMD201" s="9"/>
      <c r="QME201" s="9"/>
      <c r="QMF201" s="9"/>
      <c r="QMG201" s="9"/>
      <c r="QMH201" s="9"/>
      <c r="QMI201" s="9"/>
      <c r="QMJ201" s="9"/>
      <c r="QMK201" s="9"/>
      <c r="QML201" s="9"/>
      <c r="QMM201" s="9"/>
      <c r="QMN201" s="9"/>
      <c r="QMO201" s="9"/>
      <c r="QMP201" s="9"/>
      <c r="QMQ201" s="9"/>
      <c r="QMR201" s="9"/>
      <c r="QMS201" s="9"/>
      <c r="QMT201" s="9"/>
      <c r="QMU201" s="9"/>
      <c r="QMV201" s="9"/>
      <c r="QMW201" s="9"/>
      <c r="QMX201" s="9"/>
      <c r="QMY201" s="9"/>
      <c r="QMZ201" s="9"/>
      <c r="QNA201" s="9"/>
      <c r="QNB201" s="9"/>
      <c r="QNC201" s="9"/>
      <c r="QND201" s="9"/>
      <c r="QNE201" s="9"/>
      <c r="QNF201" s="9"/>
      <c r="QNG201" s="9"/>
      <c r="QNH201" s="9"/>
      <c r="QNI201" s="9"/>
      <c r="QNJ201" s="9"/>
      <c r="QNK201" s="9"/>
      <c r="QNL201" s="9"/>
      <c r="QNM201" s="9"/>
      <c r="QNN201" s="9"/>
      <c r="QNO201" s="9"/>
      <c r="QNP201" s="9"/>
      <c r="QNQ201" s="9"/>
      <c r="QNR201" s="9"/>
      <c r="QNS201" s="9"/>
      <c r="QNT201" s="9"/>
      <c r="QNU201" s="9"/>
      <c r="QNV201" s="9"/>
      <c r="QNW201" s="9"/>
      <c r="QNX201" s="9"/>
      <c r="QNY201" s="9"/>
      <c r="QNZ201" s="9"/>
      <c r="QOA201" s="9"/>
      <c r="QOB201" s="9"/>
      <c r="QOC201" s="9"/>
      <c r="QOD201" s="9"/>
      <c r="QOE201" s="9"/>
      <c r="QOF201" s="9"/>
      <c r="QOG201" s="9"/>
      <c r="QOH201" s="9"/>
      <c r="QOI201" s="9"/>
      <c r="QOJ201" s="9"/>
      <c r="QOK201" s="9"/>
      <c r="QOL201" s="9"/>
      <c r="QOM201" s="9"/>
      <c r="QON201" s="9"/>
      <c r="QOO201" s="9"/>
      <c r="QOP201" s="9"/>
      <c r="QOQ201" s="9"/>
      <c r="QOR201" s="9"/>
      <c r="QOS201" s="9"/>
      <c r="QOT201" s="9"/>
      <c r="QOU201" s="9"/>
      <c r="QOV201" s="9"/>
      <c r="QOW201" s="9"/>
      <c r="QOX201" s="9"/>
      <c r="QOY201" s="9"/>
      <c r="QOZ201" s="9"/>
      <c r="QPA201" s="9"/>
      <c r="QPB201" s="9"/>
      <c r="QPC201" s="9"/>
      <c r="QPD201" s="9"/>
      <c r="QPE201" s="9"/>
      <c r="QPF201" s="9"/>
      <c r="QPG201" s="9"/>
      <c r="QPH201" s="9"/>
      <c r="QPI201" s="9"/>
      <c r="QPJ201" s="9"/>
      <c r="QPK201" s="9"/>
      <c r="QPL201" s="9"/>
      <c r="QPM201" s="9"/>
      <c r="QPN201" s="9"/>
      <c r="QPO201" s="9"/>
      <c r="QPP201" s="9"/>
      <c r="QPQ201" s="9"/>
      <c r="QPR201" s="9"/>
      <c r="QPS201" s="9"/>
      <c r="QPT201" s="9"/>
      <c r="QPU201" s="9"/>
      <c r="QPV201" s="9"/>
      <c r="QPW201" s="9"/>
      <c r="QPX201" s="9"/>
      <c r="QPY201" s="9"/>
      <c r="QPZ201" s="9"/>
      <c r="QQA201" s="9"/>
      <c r="QQB201" s="9"/>
      <c r="QQC201" s="9"/>
      <c r="QQD201" s="9"/>
      <c r="QQE201" s="9"/>
      <c r="QQF201" s="9"/>
      <c r="QQG201" s="9"/>
      <c r="QQH201" s="9"/>
      <c r="QQI201" s="9"/>
      <c r="QQJ201" s="9"/>
      <c r="QQK201" s="9"/>
      <c r="QQL201" s="9"/>
      <c r="QQM201" s="9"/>
      <c r="QQN201" s="9"/>
      <c r="QQO201" s="9"/>
      <c r="QQP201" s="9"/>
      <c r="QQQ201" s="9"/>
      <c r="QQR201" s="9"/>
      <c r="QQS201" s="9"/>
      <c r="QQT201" s="9"/>
      <c r="QQU201" s="9"/>
      <c r="QQV201" s="9"/>
      <c r="QQW201" s="9"/>
      <c r="QQX201" s="9"/>
      <c r="QQY201" s="9"/>
      <c r="QQZ201" s="9"/>
      <c r="QRA201" s="9"/>
      <c r="QRB201" s="9"/>
      <c r="QRC201" s="9"/>
      <c r="QRD201" s="9"/>
      <c r="QRE201" s="9"/>
      <c r="QRF201" s="9"/>
      <c r="QRG201" s="9"/>
      <c r="QRH201" s="9"/>
      <c r="QRI201" s="9"/>
      <c r="QRJ201" s="9"/>
      <c r="QRK201" s="9"/>
      <c r="QRL201" s="9"/>
      <c r="QRM201" s="9"/>
      <c r="QRN201" s="9"/>
      <c r="QRO201" s="9"/>
      <c r="QRP201" s="9"/>
      <c r="QRQ201" s="9"/>
      <c r="QRR201" s="9"/>
      <c r="QRS201" s="9"/>
      <c r="QRT201" s="9"/>
      <c r="QRU201" s="9"/>
      <c r="QRV201" s="9"/>
      <c r="QRW201" s="9"/>
      <c r="QRX201" s="9"/>
      <c r="QRY201" s="9"/>
      <c r="QRZ201" s="9"/>
      <c r="QSA201" s="9"/>
      <c r="QSB201" s="9"/>
      <c r="QSC201" s="9"/>
      <c r="QSD201" s="9"/>
      <c r="QSE201" s="9"/>
      <c r="QSF201" s="9"/>
      <c r="QSG201" s="9"/>
      <c r="QSH201" s="9"/>
      <c r="QSI201" s="9"/>
      <c r="QSJ201" s="9"/>
      <c r="QSK201" s="9"/>
      <c r="QSL201" s="9"/>
      <c r="QSM201" s="9"/>
      <c r="QSN201" s="9"/>
      <c r="QSO201" s="9"/>
      <c r="QSP201" s="9"/>
      <c r="QSQ201" s="9"/>
      <c r="QSR201" s="9"/>
      <c r="QSS201" s="9"/>
      <c r="QST201" s="9"/>
      <c r="QSU201" s="9"/>
      <c r="QSV201" s="9"/>
      <c r="QSW201" s="9"/>
      <c r="QSX201" s="9"/>
      <c r="QSY201" s="9"/>
      <c r="QSZ201" s="9"/>
      <c r="QTA201" s="9"/>
      <c r="QTB201" s="9"/>
      <c r="QTC201" s="9"/>
      <c r="QTD201" s="9"/>
      <c r="QTE201" s="9"/>
      <c r="QTF201" s="9"/>
      <c r="QTG201" s="9"/>
      <c r="QTH201" s="9"/>
      <c r="QTI201" s="9"/>
      <c r="QTJ201" s="9"/>
      <c r="QTK201" s="9"/>
      <c r="QTL201" s="9"/>
      <c r="QTM201" s="9"/>
      <c r="QTN201" s="9"/>
      <c r="QTO201" s="9"/>
      <c r="QTP201" s="9"/>
      <c r="QTQ201" s="9"/>
      <c r="QTR201" s="9"/>
      <c r="QTS201" s="9"/>
      <c r="QTT201" s="9"/>
      <c r="QTU201" s="9"/>
      <c r="QTV201" s="9"/>
      <c r="QTW201" s="9"/>
      <c r="QTX201" s="9"/>
      <c r="QTY201" s="9"/>
      <c r="QTZ201" s="9"/>
      <c r="QUA201" s="9"/>
      <c r="QUB201" s="9"/>
      <c r="QUC201" s="9"/>
      <c r="QUD201" s="9"/>
      <c r="QUE201" s="9"/>
      <c r="QUF201" s="9"/>
      <c r="QUG201" s="9"/>
      <c r="QUH201" s="9"/>
      <c r="QUI201" s="9"/>
      <c r="QUJ201" s="9"/>
      <c r="QUK201" s="9"/>
      <c r="QUL201" s="9"/>
      <c r="QUM201" s="9"/>
      <c r="QUN201" s="9"/>
      <c r="QUO201" s="9"/>
      <c r="QUP201" s="9"/>
      <c r="QUQ201" s="9"/>
      <c r="QUR201" s="9"/>
      <c r="QUS201" s="9"/>
      <c r="QUT201" s="9"/>
      <c r="QUU201" s="9"/>
      <c r="QUV201" s="9"/>
      <c r="QUW201" s="9"/>
      <c r="QUX201" s="9"/>
      <c r="QUY201" s="9"/>
      <c r="QUZ201" s="9"/>
      <c r="QVA201" s="9"/>
      <c r="QVB201" s="9"/>
      <c r="QVC201" s="9"/>
      <c r="QVD201" s="9"/>
      <c r="QVE201" s="9"/>
      <c r="QVF201" s="9"/>
      <c r="QVG201" s="9"/>
      <c r="QVH201" s="9"/>
      <c r="QVI201" s="9"/>
      <c r="QVJ201" s="9"/>
      <c r="QVK201" s="9"/>
      <c r="QVL201" s="9"/>
      <c r="QVM201" s="9"/>
      <c r="QVN201" s="9"/>
      <c r="QVO201" s="9"/>
      <c r="QVP201" s="9"/>
      <c r="QVQ201" s="9"/>
      <c r="QVR201" s="9"/>
      <c r="QVS201" s="9"/>
      <c r="QVT201" s="9"/>
      <c r="QVU201" s="9"/>
      <c r="QVV201" s="9"/>
      <c r="QVW201" s="9"/>
      <c r="QVX201" s="9"/>
      <c r="QVY201" s="9"/>
      <c r="QVZ201" s="9"/>
      <c r="QWA201" s="9"/>
      <c r="QWB201" s="9"/>
      <c r="QWC201" s="9"/>
      <c r="QWD201" s="9"/>
      <c r="QWE201" s="9"/>
      <c r="QWF201" s="9"/>
      <c r="QWG201" s="9"/>
      <c r="QWH201" s="9"/>
      <c r="QWI201" s="9"/>
      <c r="QWJ201" s="9"/>
      <c r="QWK201" s="9"/>
      <c r="QWL201" s="9"/>
      <c r="QWM201" s="9"/>
      <c r="QWN201" s="9"/>
      <c r="QWO201" s="9"/>
      <c r="QWP201" s="9"/>
      <c r="QWQ201" s="9"/>
      <c r="QWR201" s="9"/>
      <c r="QWS201" s="9"/>
      <c r="QWT201" s="9"/>
      <c r="QWU201" s="9"/>
      <c r="QWV201" s="9"/>
      <c r="QWW201" s="9"/>
      <c r="QWX201" s="9"/>
      <c r="QWY201" s="9"/>
      <c r="QWZ201" s="9"/>
      <c r="QXA201" s="9"/>
      <c r="QXB201" s="9"/>
      <c r="QXC201" s="9"/>
      <c r="QXD201" s="9"/>
      <c r="QXE201" s="9"/>
      <c r="QXF201" s="9"/>
      <c r="QXG201" s="9"/>
      <c r="QXH201" s="9"/>
      <c r="QXI201" s="9"/>
      <c r="QXJ201" s="9"/>
      <c r="QXK201" s="9"/>
      <c r="QXL201" s="9"/>
      <c r="QXM201" s="9"/>
      <c r="QXN201" s="9"/>
      <c r="QXO201" s="9"/>
      <c r="QXP201" s="9"/>
      <c r="QXQ201" s="9"/>
      <c r="QXR201" s="9"/>
      <c r="QXS201" s="9"/>
      <c r="QXT201" s="9"/>
      <c r="QXU201" s="9"/>
      <c r="QXV201" s="9"/>
      <c r="QXW201" s="9"/>
      <c r="QXX201" s="9"/>
      <c r="QXY201" s="9"/>
      <c r="QXZ201" s="9"/>
      <c r="QYA201" s="9"/>
      <c r="QYB201" s="9"/>
      <c r="QYC201" s="9"/>
      <c r="QYD201" s="9"/>
      <c r="QYE201" s="9"/>
      <c r="QYF201" s="9"/>
      <c r="QYG201" s="9"/>
      <c r="QYH201" s="9"/>
      <c r="QYI201" s="9"/>
      <c r="QYJ201" s="9"/>
      <c r="QYK201" s="9"/>
      <c r="QYL201" s="9"/>
      <c r="QYM201" s="9"/>
      <c r="QYN201" s="9"/>
      <c r="QYO201" s="9"/>
      <c r="QYP201" s="9"/>
      <c r="QYQ201" s="9"/>
      <c r="QYR201" s="9"/>
      <c r="QYS201" s="9"/>
      <c r="QYT201" s="9"/>
      <c r="QYU201" s="9"/>
      <c r="QYV201" s="9"/>
      <c r="QYW201" s="9"/>
      <c r="QYX201" s="9"/>
      <c r="QYY201" s="9"/>
      <c r="QYZ201" s="9"/>
      <c r="QZA201" s="9"/>
      <c r="QZB201" s="9"/>
      <c r="QZC201" s="9"/>
      <c r="QZD201" s="9"/>
      <c r="QZE201" s="9"/>
      <c r="QZF201" s="9"/>
      <c r="QZG201" s="9"/>
      <c r="QZH201" s="9"/>
      <c r="QZI201" s="9"/>
      <c r="QZJ201" s="9"/>
      <c r="QZK201" s="9"/>
      <c r="QZL201" s="9"/>
      <c r="QZM201" s="9"/>
      <c r="QZN201" s="9"/>
      <c r="QZO201" s="9"/>
      <c r="QZP201" s="9"/>
      <c r="QZQ201" s="9"/>
      <c r="QZR201" s="9"/>
      <c r="QZS201" s="9"/>
      <c r="QZT201" s="9"/>
      <c r="QZU201" s="9"/>
      <c r="QZV201" s="9"/>
      <c r="QZW201" s="9"/>
      <c r="QZX201" s="9"/>
      <c r="QZY201" s="9"/>
      <c r="QZZ201" s="9"/>
      <c r="RAA201" s="9"/>
      <c r="RAB201" s="9"/>
      <c r="RAC201" s="9"/>
      <c r="RAD201" s="9"/>
      <c r="RAE201" s="9"/>
      <c r="RAF201" s="9"/>
      <c r="RAG201" s="9"/>
      <c r="RAH201" s="9"/>
      <c r="RAI201" s="9"/>
      <c r="RAJ201" s="9"/>
      <c r="RAK201" s="9"/>
      <c r="RAL201" s="9"/>
      <c r="RAM201" s="9"/>
      <c r="RAN201" s="9"/>
      <c r="RAO201" s="9"/>
      <c r="RAP201" s="9"/>
      <c r="RAQ201" s="9"/>
      <c r="RAR201" s="9"/>
      <c r="RAS201" s="9"/>
      <c r="RAT201" s="9"/>
      <c r="RAU201" s="9"/>
      <c r="RAV201" s="9"/>
      <c r="RAW201" s="9"/>
      <c r="RAX201" s="9"/>
      <c r="RAY201" s="9"/>
      <c r="RAZ201" s="9"/>
      <c r="RBA201" s="9"/>
      <c r="RBB201" s="9"/>
      <c r="RBC201" s="9"/>
      <c r="RBD201" s="9"/>
      <c r="RBE201" s="9"/>
      <c r="RBF201" s="9"/>
      <c r="RBG201" s="9"/>
      <c r="RBH201" s="9"/>
      <c r="RBI201" s="9"/>
      <c r="RBJ201" s="9"/>
      <c r="RBK201" s="9"/>
      <c r="RBL201" s="9"/>
      <c r="RBM201" s="9"/>
      <c r="RBN201" s="9"/>
      <c r="RBO201" s="9"/>
      <c r="RBP201" s="9"/>
      <c r="RBQ201" s="9"/>
      <c r="RBR201" s="9"/>
      <c r="RBS201" s="9"/>
      <c r="RBT201" s="9"/>
      <c r="RBU201" s="9"/>
      <c r="RBV201" s="9"/>
      <c r="RBW201" s="9"/>
      <c r="RBX201" s="9"/>
      <c r="RBY201" s="9"/>
      <c r="RBZ201" s="9"/>
      <c r="RCA201" s="9"/>
      <c r="RCB201" s="9"/>
      <c r="RCC201" s="9"/>
      <c r="RCD201" s="9"/>
      <c r="RCE201" s="9"/>
      <c r="RCF201" s="9"/>
      <c r="RCG201" s="9"/>
      <c r="RCH201" s="9"/>
      <c r="RCI201" s="9"/>
      <c r="RCJ201" s="9"/>
      <c r="RCK201" s="9"/>
      <c r="RCL201" s="9"/>
      <c r="RCM201" s="9"/>
      <c r="RCN201" s="9"/>
      <c r="RCO201" s="9"/>
      <c r="RCP201" s="9"/>
      <c r="RCQ201" s="9"/>
      <c r="RCR201" s="9"/>
      <c r="RCS201" s="9"/>
      <c r="RCT201" s="9"/>
      <c r="RCU201" s="9"/>
      <c r="RCV201" s="9"/>
      <c r="RCW201" s="9"/>
      <c r="RCX201" s="9"/>
      <c r="RCY201" s="9"/>
      <c r="RCZ201" s="9"/>
      <c r="RDA201" s="9"/>
      <c r="RDB201" s="9"/>
      <c r="RDC201" s="9"/>
      <c r="RDD201" s="9"/>
      <c r="RDE201" s="9"/>
      <c r="RDF201" s="9"/>
      <c r="RDG201" s="9"/>
      <c r="RDH201" s="9"/>
      <c r="RDI201" s="9"/>
      <c r="RDJ201" s="9"/>
      <c r="RDK201" s="9"/>
      <c r="RDL201" s="9"/>
      <c r="RDM201" s="9"/>
      <c r="RDN201" s="9"/>
      <c r="RDO201" s="9"/>
      <c r="RDP201" s="9"/>
      <c r="RDQ201" s="9"/>
      <c r="RDR201" s="9"/>
      <c r="RDS201" s="9"/>
      <c r="RDT201" s="9"/>
      <c r="RDU201" s="9"/>
      <c r="RDV201" s="9"/>
      <c r="RDW201" s="9"/>
      <c r="RDX201" s="9"/>
      <c r="RDY201" s="9"/>
      <c r="RDZ201" s="9"/>
      <c r="REA201" s="9"/>
      <c r="REB201" s="9"/>
      <c r="REC201" s="9"/>
      <c r="RED201" s="9"/>
      <c r="REE201" s="9"/>
      <c r="REF201" s="9"/>
      <c r="REG201" s="9"/>
      <c r="REH201" s="9"/>
      <c r="REI201" s="9"/>
      <c r="REJ201" s="9"/>
      <c r="REK201" s="9"/>
      <c r="REL201" s="9"/>
      <c r="REM201" s="9"/>
      <c r="REN201" s="9"/>
      <c r="REO201" s="9"/>
      <c r="REP201" s="9"/>
      <c r="REQ201" s="9"/>
      <c r="RER201" s="9"/>
      <c r="RES201" s="9"/>
      <c r="RET201" s="9"/>
      <c r="REU201" s="9"/>
      <c r="REV201" s="9"/>
      <c r="REW201" s="9"/>
      <c r="REX201" s="9"/>
      <c r="REY201" s="9"/>
      <c r="REZ201" s="9"/>
      <c r="RFA201" s="9"/>
      <c r="RFB201" s="9"/>
      <c r="RFC201" s="9"/>
      <c r="RFD201" s="9"/>
      <c r="RFE201" s="9"/>
      <c r="RFF201" s="9"/>
      <c r="RFG201" s="9"/>
      <c r="RFH201" s="9"/>
      <c r="RFI201" s="9"/>
      <c r="RFJ201" s="9"/>
      <c r="RFK201" s="9"/>
      <c r="RFL201" s="9"/>
      <c r="RFM201" s="9"/>
      <c r="RFN201" s="9"/>
      <c r="RFO201" s="9"/>
      <c r="RFP201" s="9"/>
      <c r="RFQ201" s="9"/>
      <c r="RFR201" s="9"/>
      <c r="RFS201" s="9"/>
      <c r="RFT201" s="9"/>
      <c r="RFU201" s="9"/>
      <c r="RFV201" s="9"/>
      <c r="RFW201" s="9"/>
      <c r="RFX201" s="9"/>
      <c r="RFY201" s="9"/>
      <c r="RFZ201" s="9"/>
      <c r="RGA201" s="9"/>
      <c r="RGB201" s="9"/>
      <c r="RGC201" s="9"/>
      <c r="RGD201" s="9"/>
      <c r="RGE201" s="9"/>
      <c r="RGF201" s="9"/>
      <c r="RGG201" s="9"/>
      <c r="RGH201" s="9"/>
      <c r="RGI201" s="9"/>
      <c r="RGJ201" s="9"/>
      <c r="RGK201" s="9"/>
      <c r="RGL201" s="9"/>
      <c r="RGM201" s="9"/>
      <c r="RGN201" s="9"/>
      <c r="RGO201" s="9"/>
      <c r="RGP201" s="9"/>
      <c r="RGQ201" s="9"/>
      <c r="RGR201" s="9"/>
      <c r="RGS201" s="9"/>
      <c r="RGT201" s="9"/>
      <c r="RGU201" s="9"/>
      <c r="RGV201" s="9"/>
      <c r="RGW201" s="9"/>
      <c r="RGX201" s="9"/>
      <c r="RGY201" s="9"/>
      <c r="RGZ201" s="9"/>
      <c r="RHA201" s="9"/>
      <c r="RHB201" s="9"/>
      <c r="RHC201" s="9"/>
      <c r="RHD201" s="9"/>
      <c r="RHE201" s="9"/>
      <c r="RHF201" s="9"/>
      <c r="RHG201" s="9"/>
      <c r="RHH201" s="9"/>
      <c r="RHI201" s="9"/>
      <c r="RHJ201" s="9"/>
      <c r="RHK201" s="9"/>
      <c r="RHL201" s="9"/>
      <c r="RHM201" s="9"/>
      <c r="RHN201" s="9"/>
      <c r="RHO201" s="9"/>
      <c r="RHP201" s="9"/>
      <c r="RHQ201" s="9"/>
      <c r="RHR201" s="9"/>
      <c r="RHS201" s="9"/>
      <c r="RHT201" s="9"/>
      <c r="RHU201" s="9"/>
      <c r="RHV201" s="9"/>
      <c r="RHW201" s="9"/>
      <c r="RHX201" s="9"/>
      <c r="RHY201" s="9"/>
      <c r="RHZ201" s="9"/>
      <c r="RIA201" s="9"/>
      <c r="RIB201" s="9"/>
      <c r="RIC201" s="9"/>
      <c r="RID201" s="9"/>
      <c r="RIE201" s="9"/>
      <c r="RIF201" s="9"/>
      <c r="RIG201" s="9"/>
      <c r="RIH201" s="9"/>
      <c r="RII201" s="9"/>
      <c r="RIJ201" s="9"/>
      <c r="RIK201" s="9"/>
      <c r="RIL201" s="9"/>
      <c r="RIM201" s="9"/>
      <c r="RIN201" s="9"/>
      <c r="RIO201" s="9"/>
      <c r="RIP201" s="9"/>
      <c r="RIQ201" s="9"/>
      <c r="RIR201" s="9"/>
      <c r="RIS201" s="9"/>
      <c r="RIT201" s="9"/>
      <c r="RIU201" s="9"/>
      <c r="RIV201" s="9"/>
      <c r="RIW201" s="9"/>
      <c r="RIX201" s="9"/>
      <c r="RIY201" s="9"/>
      <c r="RIZ201" s="9"/>
      <c r="RJA201" s="9"/>
      <c r="RJB201" s="9"/>
      <c r="RJC201" s="9"/>
      <c r="RJD201" s="9"/>
      <c r="RJE201" s="9"/>
      <c r="RJF201" s="9"/>
      <c r="RJG201" s="9"/>
      <c r="RJH201" s="9"/>
      <c r="RJI201" s="9"/>
      <c r="RJJ201" s="9"/>
      <c r="RJK201" s="9"/>
      <c r="RJL201" s="9"/>
      <c r="RJM201" s="9"/>
      <c r="RJN201" s="9"/>
      <c r="RJO201" s="9"/>
      <c r="RJP201" s="9"/>
      <c r="RJQ201" s="9"/>
      <c r="RJR201" s="9"/>
      <c r="RJS201" s="9"/>
      <c r="RJT201" s="9"/>
      <c r="RJU201" s="9"/>
      <c r="RJV201" s="9"/>
      <c r="RJW201" s="9"/>
      <c r="RJX201" s="9"/>
      <c r="RJY201" s="9"/>
      <c r="RJZ201" s="9"/>
      <c r="RKA201" s="9"/>
      <c r="RKB201" s="9"/>
      <c r="RKC201" s="9"/>
      <c r="RKD201" s="9"/>
      <c r="RKE201" s="9"/>
      <c r="RKF201" s="9"/>
      <c r="RKG201" s="9"/>
      <c r="RKH201" s="9"/>
      <c r="RKI201" s="9"/>
      <c r="RKJ201" s="9"/>
      <c r="RKK201" s="9"/>
      <c r="RKL201" s="9"/>
      <c r="RKM201" s="9"/>
      <c r="RKN201" s="9"/>
      <c r="RKO201" s="9"/>
      <c r="RKP201" s="9"/>
      <c r="RKQ201" s="9"/>
      <c r="RKR201" s="9"/>
      <c r="RKS201" s="9"/>
      <c r="RKT201" s="9"/>
      <c r="RKU201" s="9"/>
      <c r="RKV201" s="9"/>
      <c r="RKW201" s="9"/>
      <c r="RKX201" s="9"/>
      <c r="RKY201" s="9"/>
      <c r="RKZ201" s="9"/>
      <c r="RLA201" s="9"/>
      <c r="RLB201" s="9"/>
      <c r="RLC201" s="9"/>
      <c r="RLD201" s="9"/>
      <c r="RLE201" s="9"/>
      <c r="RLF201" s="9"/>
      <c r="RLG201" s="9"/>
      <c r="RLH201" s="9"/>
      <c r="RLI201" s="9"/>
      <c r="RLJ201" s="9"/>
      <c r="RLK201" s="9"/>
      <c r="RLL201" s="9"/>
      <c r="RLM201" s="9"/>
      <c r="RLN201" s="9"/>
      <c r="RLO201" s="9"/>
      <c r="RLP201" s="9"/>
      <c r="RLQ201" s="9"/>
      <c r="RLR201" s="9"/>
      <c r="RLS201" s="9"/>
      <c r="RLT201" s="9"/>
      <c r="RLU201" s="9"/>
      <c r="RLV201" s="9"/>
      <c r="RLW201" s="9"/>
      <c r="RLX201" s="9"/>
      <c r="RLY201" s="9"/>
      <c r="RLZ201" s="9"/>
      <c r="RMA201" s="9"/>
      <c r="RMB201" s="9"/>
      <c r="RMC201" s="9"/>
      <c r="RMD201" s="9"/>
      <c r="RME201" s="9"/>
      <c r="RMF201" s="9"/>
      <c r="RMG201" s="9"/>
      <c r="RMH201" s="9"/>
      <c r="RMI201" s="9"/>
      <c r="RMJ201" s="9"/>
      <c r="RMK201" s="9"/>
      <c r="RML201" s="9"/>
      <c r="RMM201" s="9"/>
      <c r="RMN201" s="9"/>
      <c r="RMO201" s="9"/>
      <c r="RMP201" s="9"/>
      <c r="RMQ201" s="9"/>
      <c r="RMR201" s="9"/>
      <c r="RMS201" s="9"/>
      <c r="RMT201" s="9"/>
      <c r="RMU201" s="9"/>
      <c r="RMV201" s="9"/>
      <c r="RMW201" s="9"/>
      <c r="RMX201" s="9"/>
      <c r="RMY201" s="9"/>
      <c r="RMZ201" s="9"/>
      <c r="RNA201" s="9"/>
      <c r="RNB201" s="9"/>
      <c r="RNC201" s="9"/>
      <c r="RND201" s="9"/>
      <c r="RNE201" s="9"/>
      <c r="RNF201" s="9"/>
      <c r="RNG201" s="9"/>
      <c r="RNH201" s="9"/>
      <c r="RNI201" s="9"/>
      <c r="RNJ201" s="9"/>
      <c r="RNK201" s="9"/>
      <c r="RNL201" s="9"/>
      <c r="RNM201" s="9"/>
      <c r="RNN201" s="9"/>
      <c r="RNO201" s="9"/>
      <c r="RNP201" s="9"/>
      <c r="RNQ201" s="9"/>
      <c r="RNR201" s="9"/>
      <c r="RNS201" s="9"/>
      <c r="RNT201" s="9"/>
      <c r="RNU201" s="9"/>
      <c r="RNV201" s="9"/>
      <c r="RNW201" s="9"/>
      <c r="RNX201" s="9"/>
      <c r="RNY201" s="9"/>
      <c r="RNZ201" s="9"/>
      <c r="ROA201" s="9"/>
      <c r="ROB201" s="9"/>
      <c r="ROC201" s="9"/>
      <c r="ROD201" s="9"/>
      <c r="ROE201" s="9"/>
      <c r="ROF201" s="9"/>
      <c r="ROG201" s="9"/>
      <c r="ROH201" s="9"/>
      <c r="ROI201" s="9"/>
      <c r="ROJ201" s="9"/>
      <c r="ROK201" s="9"/>
      <c r="ROL201" s="9"/>
      <c r="ROM201" s="9"/>
      <c r="RON201" s="9"/>
      <c r="ROO201" s="9"/>
      <c r="ROP201" s="9"/>
      <c r="ROQ201" s="9"/>
      <c r="ROR201" s="9"/>
      <c r="ROS201" s="9"/>
      <c r="ROT201" s="9"/>
      <c r="ROU201" s="9"/>
      <c r="ROV201" s="9"/>
      <c r="ROW201" s="9"/>
      <c r="ROX201" s="9"/>
      <c r="ROY201" s="9"/>
      <c r="ROZ201" s="9"/>
      <c r="RPA201" s="9"/>
      <c r="RPB201" s="9"/>
      <c r="RPC201" s="9"/>
      <c r="RPD201" s="9"/>
      <c r="RPE201" s="9"/>
      <c r="RPF201" s="9"/>
      <c r="RPG201" s="9"/>
      <c r="RPH201" s="9"/>
      <c r="RPI201" s="9"/>
      <c r="RPJ201" s="9"/>
      <c r="RPK201" s="9"/>
      <c r="RPL201" s="9"/>
      <c r="RPM201" s="9"/>
      <c r="RPN201" s="9"/>
      <c r="RPO201" s="9"/>
      <c r="RPP201" s="9"/>
      <c r="RPQ201" s="9"/>
      <c r="RPR201" s="9"/>
      <c r="RPS201" s="9"/>
      <c r="RPT201" s="9"/>
      <c r="RPU201" s="9"/>
      <c r="RPV201" s="9"/>
      <c r="RPW201" s="9"/>
      <c r="RPX201" s="9"/>
      <c r="RPY201" s="9"/>
      <c r="RPZ201" s="9"/>
      <c r="RQA201" s="9"/>
      <c r="RQB201" s="9"/>
      <c r="RQC201" s="9"/>
      <c r="RQD201" s="9"/>
      <c r="RQE201" s="9"/>
      <c r="RQF201" s="9"/>
      <c r="RQG201" s="9"/>
      <c r="RQH201" s="9"/>
      <c r="RQI201" s="9"/>
      <c r="RQJ201" s="9"/>
      <c r="RQK201" s="9"/>
      <c r="RQL201" s="9"/>
      <c r="RQM201" s="9"/>
      <c r="RQN201" s="9"/>
      <c r="RQO201" s="9"/>
      <c r="RQP201" s="9"/>
      <c r="RQQ201" s="9"/>
      <c r="RQR201" s="9"/>
      <c r="RQS201" s="9"/>
      <c r="RQT201" s="9"/>
      <c r="RQU201" s="9"/>
      <c r="RQV201" s="9"/>
      <c r="RQW201" s="9"/>
      <c r="RQX201" s="9"/>
      <c r="RQY201" s="9"/>
      <c r="RQZ201" s="9"/>
      <c r="RRA201" s="9"/>
      <c r="RRB201" s="9"/>
      <c r="RRC201" s="9"/>
      <c r="RRD201" s="9"/>
      <c r="RRE201" s="9"/>
      <c r="RRF201" s="9"/>
      <c r="RRG201" s="9"/>
      <c r="RRH201" s="9"/>
      <c r="RRI201" s="9"/>
      <c r="RRJ201" s="9"/>
      <c r="RRK201" s="9"/>
      <c r="RRL201" s="9"/>
      <c r="RRM201" s="9"/>
      <c r="RRN201" s="9"/>
      <c r="RRO201" s="9"/>
      <c r="RRP201" s="9"/>
      <c r="RRQ201" s="9"/>
      <c r="RRR201" s="9"/>
      <c r="RRS201" s="9"/>
      <c r="RRT201" s="9"/>
      <c r="RRU201" s="9"/>
      <c r="RRV201" s="9"/>
      <c r="RRW201" s="9"/>
      <c r="RRX201" s="9"/>
      <c r="RRY201" s="9"/>
      <c r="RRZ201" s="9"/>
      <c r="RSA201" s="9"/>
      <c r="RSB201" s="9"/>
      <c r="RSC201" s="9"/>
      <c r="RSD201" s="9"/>
      <c r="RSE201" s="9"/>
      <c r="RSF201" s="9"/>
      <c r="RSG201" s="9"/>
      <c r="RSH201" s="9"/>
      <c r="RSI201" s="9"/>
      <c r="RSJ201" s="9"/>
      <c r="RSK201" s="9"/>
      <c r="RSL201" s="9"/>
      <c r="RSM201" s="9"/>
      <c r="RSN201" s="9"/>
      <c r="RSO201" s="9"/>
      <c r="RSP201" s="9"/>
      <c r="RSQ201" s="9"/>
      <c r="RSR201" s="9"/>
      <c r="RSS201" s="9"/>
      <c r="RST201" s="9"/>
      <c r="RSU201" s="9"/>
      <c r="RSV201" s="9"/>
      <c r="RSW201" s="9"/>
      <c r="RSX201" s="9"/>
      <c r="RSY201" s="9"/>
      <c r="RSZ201" s="9"/>
      <c r="RTA201" s="9"/>
      <c r="RTB201" s="9"/>
      <c r="RTC201" s="9"/>
      <c r="RTD201" s="9"/>
      <c r="RTE201" s="9"/>
      <c r="RTF201" s="9"/>
      <c r="RTG201" s="9"/>
      <c r="RTH201" s="9"/>
      <c r="RTI201" s="9"/>
      <c r="RTJ201" s="9"/>
      <c r="RTK201" s="9"/>
      <c r="RTL201" s="9"/>
      <c r="RTM201" s="9"/>
      <c r="RTN201" s="9"/>
      <c r="RTO201" s="9"/>
      <c r="RTP201" s="9"/>
      <c r="RTQ201" s="9"/>
      <c r="RTR201" s="9"/>
      <c r="RTS201" s="9"/>
      <c r="RTT201" s="9"/>
      <c r="RTU201" s="9"/>
      <c r="RTV201" s="9"/>
      <c r="RTW201" s="9"/>
      <c r="RTX201" s="9"/>
      <c r="RTY201" s="9"/>
      <c r="RTZ201" s="9"/>
      <c r="RUA201" s="9"/>
      <c r="RUB201" s="9"/>
      <c r="RUC201" s="9"/>
      <c r="RUD201" s="9"/>
      <c r="RUE201" s="9"/>
      <c r="RUF201" s="9"/>
      <c r="RUG201" s="9"/>
      <c r="RUH201" s="9"/>
      <c r="RUI201" s="9"/>
      <c r="RUJ201" s="9"/>
      <c r="RUK201" s="9"/>
      <c r="RUL201" s="9"/>
      <c r="RUM201" s="9"/>
      <c r="RUN201" s="9"/>
      <c r="RUO201" s="9"/>
      <c r="RUP201" s="9"/>
      <c r="RUQ201" s="9"/>
      <c r="RUR201" s="9"/>
      <c r="RUS201" s="9"/>
      <c r="RUT201" s="9"/>
      <c r="RUU201" s="9"/>
      <c r="RUV201" s="9"/>
      <c r="RUW201" s="9"/>
      <c r="RUX201" s="9"/>
      <c r="RUY201" s="9"/>
      <c r="RUZ201" s="9"/>
      <c r="RVA201" s="9"/>
      <c r="RVB201" s="9"/>
      <c r="RVC201" s="9"/>
      <c r="RVD201" s="9"/>
      <c r="RVE201" s="9"/>
      <c r="RVF201" s="9"/>
      <c r="RVG201" s="9"/>
      <c r="RVH201" s="9"/>
      <c r="RVI201" s="9"/>
      <c r="RVJ201" s="9"/>
      <c r="RVK201" s="9"/>
      <c r="RVL201" s="9"/>
      <c r="RVM201" s="9"/>
      <c r="RVN201" s="9"/>
      <c r="RVO201" s="9"/>
      <c r="RVP201" s="9"/>
      <c r="RVQ201" s="9"/>
      <c r="RVR201" s="9"/>
      <c r="RVS201" s="9"/>
      <c r="RVT201" s="9"/>
      <c r="RVU201" s="9"/>
      <c r="RVV201" s="9"/>
      <c r="RVW201" s="9"/>
      <c r="RVX201" s="9"/>
      <c r="RVY201" s="9"/>
      <c r="RVZ201" s="9"/>
      <c r="RWA201" s="9"/>
      <c r="RWB201" s="9"/>
      <c r="RWC201" s="9"/>
      <c r="RWD201" s="9"/>
      <c r="RWE201" s="9"/>
      <c r="RWF201" s="9"/>
      <c r="RWG201" s="9"/>
      <c r="RWH201" s="9"/>
      <c r="RWI201" s="9"/>
      <c r="RWJ201" s="9"/>
      <c r="RWK201" s="9"/>
      <c r="RWL201" s="9"/>
      <c r="RWM201" s="9"/>
      <c r="RWN201" s="9"/>
      <c r="RWO201" s="9"/>
      <c r="RWP201" s="9"/>
      <c r="RWQ201" s="9"/>
      <c r="RWR201" s="9"/>
      <c r="RWS201" s="9"/>
      <c r="RWT201" s="9"/>
      <c r="RWU201" s="9"/>
      <c r="RWV201" s="9"/>
      <c r="RWW201" s="9"/>
      <c r="RWX201" s="9"/>
      <c r="RWY201" s="9"/>
      <c r="RWZ201" s="9"/>
      <c r="RXA201" s="9"/>
      <c r="RXB201" s="9"/>
      <c r="RXC201" s="9"/>
      <c r="RXD201" s="9"/>
      <c r="RXE201" s="9"/>
      <c r="RXF201" s="9"/>
      <c r="RXG201" s="9"/>
      <c r="RXH201" s="9"/>
      <c r="RXI201" s="9"/>
      <c r="RXJ201" s="9"/>
      <c r="RXK201" s="9"/>
      <c r="RXL201" s="9"/>
      <c r="RXM201" s="9"/>
      <c r="RXN201" s="9"/>
      <c r="RXO201" s="9"/>
      <c r="RXP201" s="9"/>
      <c r="RXQ201" s="9"/>
      <c r="RXR201" s="9"/>
      <c r="RXS201" s="9"/>
      <c r="RXT201" s="9"/>
      <c r="RXU201" s="9"/>
      <c r="RXV201" s="9"/>
      <c r="RXW201" s="9"/>
      <c r="RXX201" s="9"/>
      <c r="RXY201" s="9"/>
      <c r="RXZ201" s="9"/>
      <c r="RYA201" s="9"/>
      <c r="RYB201" s="9"/>
      <c r="RYC201" s="9"/>
      <c r="RYD201" s="9"/>
      <c r="RYE201" s="9"/>
      <c r="RYF201" s="9"/>
      <c r="RYG201" s="9"/>
      <c r="RYH201" s="9"/>
      <c r="RYI201" s="9"/>
      <c r="RYJ201" s="9"/>
      <c r="RYK201" s="9"/>
      <c r="RYL201" s="9"/>
      <c r="RYM201" s="9"/>
      <c r="RYN201" s="9"/>
      <c r="RYO201" s="9"/>
      <c r="RYP201" s="9"/>
      <c r="RYQ201" s="9"/>
      <c r="RYR201" s="9"/>
      <c r="RYS201" s="9"/>
      <c r="RYT201" s="9"/>
      <c r="RYU201" s="9"/>
      <c r="RYV201" s="9"/>
      <c r="RYW201" s="9"/>
      <c r="RYX201" s="9"/>
      <c r="RYY201" s="9"/>
      <c r="RYZ201" s="9"/>
      <c r="RZA201" s="9"/>
      <c r="RZB201" s="9"/>
      <c r="RZC201" s="9"/>
      <c r="RZD201" s="9"/>
      <c r="RZE201" s="9"/>
      <c r="RZF201" s="9"/>
      <c r="RZG201" s="9"/>
      <c r="RZH201" s="9"/>
      <c r="RZI201" s="9"/>
      <c r="RZJ201" s="9"/>
      <c r="RZK201" s="9"/>
      <c r="RZL201" s="9"/>
      <c r="RZM201" s="9"/>
      <c r="RZN201" s="9"/>
      <c r="RZO201" s="9"/>
      <c r="RZP201" s="9"/>
      <c r="RZQ201" s="9"/>
      <c r="RZR201" s="9"/>
      <c r="RZS201" s="9"/>
      <c r="RZT201" s="9"/>
      <c r="RZU201" s="9"/>
      <c r="RZV201" s="9"/>
      <c r="RZW201" s="9"/>
      <c r="RZX201" s="9"/>
      <c r="RZY201" s="9"/>
      <c r="RZZ201" s="9"/>
      <c r="SAA201" s="9"/>
      <c r="SAB201" s="9"/>
      <c r="SAC201" s="9"/>
      <c r="SAD201" s="9"/>
      <c r="SAE201" s="9"/>
      <c r="SAF201" s="9"/>
      <c r="SAG201" s="9"/>
      <c r="SAH201" s="9"/>
      <c r="SAI201" s="9"/>
      <c r="SAJ201" s="9"/>
      <c r="SAK201" s="9"/>
      <c r="SAL201" s="9"/>
      <c r="SAM201" s="9"/>
      <c r="SAN201" s="9"/>
      <c r="SAO201" s="9"/>
      <c r="SAP201" s="9"/>
      <c r="SAQ201" s="9"/>
      <c r="SAR201" s="9"/>
      <c r="SAS201" s="9"/>
      <c r="SAT201" s="9"/>
      <c r="SAU201" s="9"/>
      <c r="SAV201" s="9"/>
      <c r="SAW201" s="9"/>
      <c r="SAX201" s="9"/>
      <c r="SAY201" s="9"/>
      <c r="SAZ201" s="9"/>
      <c r="SBA201" s="9"/>
      <c r="SBB201" s="9"/>
      <c r="SBC201" s="9"/>
      <c r="SBD201" s="9"/>
      <c r="SBE201" s="9"/>
      <c r="SBF201" s="9"/>
      <c r="SBG201" s="9"/>
      <c r="SBH201" s="9"/>
      <c r="SBI201" s="9"/>
      <c r="SBJ201" s="9"/>
      <c r="SBK201" s="9"/>
      <c r="SBL201" s="9"/>
      <c r="SBM201" s="9"/>
      <c r="SBN201" s="9"/>
      <c r="SBO201" s="9"/>
      <c r="SBP201" s="9"/>
      <c r="SBQ201" s="9"/>
      <c r="SBR201" s="9"/>
      <c r="SBS201" s="9"/>
      <c r="SBT201" s="9"/>
      <c r="SBU201" s="9"/>
      <c r="SBV201" s="9"/>
      <c r="SBW201" s="9"/>
      <c r="SBX201" s="9"/>
      <c r="SBY201" s="9"/>
      <c r="SBZ201" s="9"/>
      <c r="SCA201" s="9"/>
      <c r="SCB201" s="9"/>
      <c r="SCC201" s="9"/>
      <c r="SCD201" s="9"/>
      <c r="SCE201" s="9"/>
      <c r="SCF201" s="9"/>
      <c r="SCG201" s="9"/>
      <c r="SCH201" s="9"/>
      <c r="SCI201" s="9"/>
      <c r="SCJ201" s="9"/>
      <c r="SCK201" s="9"/>
      <c r="SCL201" s="9"/>
      <c r="SCM201" s="9"/>
      <c r="SCN201" s="9"/>
      <c r="SCO201" s="9"/>
      <c r="SCP201" s="9"/>
      <c r="SCQ201" s="9"/>
      <c r="SCR201" s="9"/>
      <c r="SCS201" s="9"/>
      <c r="SCT201" s="9"/>
      <c r="SCU201" s="9"/>
      <c r="SCV201" s="9"/>
      <c r="SCW201" s="9"/>
      <c r="SCX201" s="9"/>
      <c r="SCY201" s="9"/>
      <c r="SCZ201" s="9"/>
      <c r="SDA201" s="9"/>
      <c r="SDB201" s="9"/>
      <c r="SDC201" s="9"/>
      <c r="SDD201" s="9"/>
      <c r="SDE201" s="9"/>
      <c r="SDF201" s="9"/>
      <c r="SDG201" s="9"/>
      <c r="SDH201" s="9"/>
      <c r="SDI201" s="9"/>
      <c r="SDJ201" s="9"/>
      <c r="SDK201" s="9"/>
      <c r="SDL201" s="9"/>
      <c r="SDM201" s="9"/>
      <c r="SDN201" s="9"/>
      <c r="SDO201" s="9"/>
      <c r="SDP201" s="9"/>
      <c r="SDQ201" s="9"/>
      <c r="SDR201" s="9"/>
      <c r="SDS201" s="9"/>
      <c r="SDT201" s="9"/>
      <c r="SDU201" s="9"/>
      <c r="SDV201" s="9"/>
      <c r="SDW201" s="9"/>
      <c r="SDX201" s="9"/>
      <c r="SDY201" s="9"/>
      <c r="SDZ201" s="9"/>
      <c r="SEA201" s="9"/>
      <c r="SEB201" s="9"/>
      <c r="SEC201" s="9"/>
      <c r="SED201" s="9"/>
      <c r="SEE201" s="9"/>
      <c r="SEF201" s="9"/>
      <c r="SEG201" s="9"/>
      <c r="SEH201" s="9"/>
      <c r="SEI201" s="9"/>
      <c r="SEJ201" s="9"/>
      <c r="SEK201" s="9"/>
      <c r="SEL201" s="9"/>
      <c r="SEM201" s="9"/>
      <c r="SEN201" s="9"/>
      <c r="SEO201" s="9"/>
      <c r="SEP201" s="9"/>
      <c r="SEQ201" s="9"/>
      <c r="SER201" s="9"/>
      <c r="SES201" s="9"/>
      <c r="SET201" s="9"/>
      <c r="SEU201" s="9"/>
      <c r="SEV201" s="9"/>
      <c r="SEW201" s="9"/>
      <c r="SEX201" s="9"/>
      <c r="SEY201" s="9"/>
      <c r="SEZ201" s="9"/>
      <c r="SFA201" s="9"/>
      <c r="SFB201" s="9"/>
      <c r="SFC201" s="9"/>
      <c r="SFD201" s="9"/>
      <c r="SFE201" s="9"/>
      <c r="SFF201" s="9"/>
      <c r="SFG201" s="9"/>
      <c r="SFH201" s="9"/>
      <c r="SFI201" s="9"/>
      <c r="SFJ201" s="9"/>
      <c r="SFK201" s="9"/>
      <c r="SFL201" s="9"/>
      <c r="SFM201" s="9"/>
      <c r="SFN201" s="9"/>
      <c r="SFO201" s="9"/>
      <c r="SFP201" s="9"/>
      <c r="SFQ201" s="9"/>
      <c r="SFR201" s="9"/>
      <c r="SFS201" s="9"/>
      <c r="SFT201" s="9"/>
      <c r="SFU201" s="9"/>
      <c r="SFV201" s="9"/>
      <c r="SFW201" s="9"/>
      <c r="SFX201" s="9"/>
      <c r="SFY201" s="9"/>
      <c r="SFZ201" s="9"/>
      <c r="SGA201" s="9"/>
      <c r="SGB201" s="9"/>
      <c r="SGC201" s="9"/>
      <c r="SGD201" s="9"/>
      <c r="SGE201" s="9"/>
      <c r="SGF201" s="9"/>
      <c r="SGG201" s="9"/>
      <c r="SGH201" s="9"/>
      <c r="SGI201" s="9"/>
      <c r="SGJ201" s="9"/>
      <c r="SGK201" s="9"/>
      <c r="SGL201" s="9"/>
      <c r="SGM201" s="9"/>
      <c r="SGN201" s="9"/>
      <c r="SGO201" s="9"/>
      <c r="SGP201" s="9"/>
      <c r="SGQ201" s="9"/>
      <c r="SGR201" s="9"/>
      <c r="SGS201" s="9"/>
      <c r="SGT201" s="9"/>
      <c r="SGU201" s="9"/>
      <c r="SGV201" s="9"/>
      <c r="SGW201" s="9"/>
      <c r="SGX201" s="9"/>
      <c r="SGY201" s="9"/>
      <c r="SGZ201" s="9"/>
      <c r="SHA201" s="9"/>
      <c r="SHB201" s="9"/>
      <c r="SHC201" s="9"/>
      <c r="SHD201" s="9"/>
      <c r="SHE201" s="9"/>
      <c r="SHF201" s="9"/>
      <c r="SHG201" s="9"/>
      <c r="SHH201" s="9"/>
      <c r="SHI201" s="9"/>
      <c r="SHJ201" s="9"/>
      <c r="SHK201" s="9"/>
      <c r="SHL201" s="9"/>
      <c r="SHM201" s="9"/>
      <c r="SHN201" s="9"/>
      <c r="SHO201" s="9"/>
      <c r="SHP201" s="9"/>
      <c r="SHQ201" s="9"/>
      <c r="SHR201" s="9"/>
      <c r="SHS201" s="9"/>
      <c r="SHT201" s="9"/>
      <c r="SHU201" s="9"/>
      <c r="SHV201" s="9"/>
      <c r="SHW201" s="9"/>
      <c r="SHX201" s="9"/>
      <c r="SHY201" s="9"/>
      <c r="SHZ201" s="9"/>
      <c r="SIA201" s="9"/>
      <c r="SIB201" s="9"/>
      <c r="SIC201" s="9"/>
      <c r="SID201" s="9"/>
      <c r="SIE201" s="9"/>
      <c r="SIF201" s="9"/>
      <c r="SIG201" s="9"/>
      <c r="SIH201" s="9"/>
      <c r="SII201" s="9"/>
      <c r="SIJ201" s="9"/>
      <c r="SIK201" s="9"/>
      <c r="SIL201" s="9"/>
      <c r="SIM201" s="9"/>
      <c r="SIN201" s="9"/>
      <c r="SIO201" s="9"/>
      <c r="SIP201" s="9"/>
      <c r="SIQ201" s="9"/>
      <c r="SIR201" s="9"/>
      <c r="SIS201" s="9"/>
      <c r="SIT201" s="9"/>
      <c r="SIU201" s="9"/>
      <c r="SIV201" s="9"/>
      <c r="SIW201" s="9"/>
      <c r="SIX201" s="9"/>
      <c r="SIY201" s="9"/>
      <c r="SIZ201" s="9"/>
      <c r="SJA201" s="9"/>
      <c r="SJB201" s="9"/>
      <c r="SJC201" s="9"/>
      <c r="SJD201" s="9"/>
      <c r="SJE201" s="9"/>
      <c r="SJF201" s="9"/>
      <c r="SJG201" s="9"/>
      <c r="SJH201" s="9"/>
      <c r="SJI201" s="9"/>
      <c r="SJJ201" s="9"/>
      <c r="SJK201" s="9"/>
      <c r="SJL201" s="9"/>
      <c r="SJM201" s="9"/>
      <c r="SJN201" s="9"/>
      <c r="SJO201" s="9"/>
      <c r="SJP201" s="9"/>
      <c r="SJQ201" s="9"/>
      <c r="SJR201" s="9"/>
      <c r="SJS201" s="9"/>
      <c r="SJT201" s="9"/>
      <c r="SJU201" s="9"/>
      <c r="SJV201" s="9"/>
      <c r="SJW201" s="9"/>
      <c r="SJX201" s="9"/>
      <c r="SJY201" s="9"/>
      <c r="SJZ201" s="9"/>
      <c r="SKA201" s="9"/>
      <c r="SKB201" s="9"/>
      <c r="SKC201" s="9"/>
      <c r="SKD201" s="9"/>
      <c r="SKE201" s="9"/>
      <c r="SKF201" s="9"/>
      <c r="SKG201" s="9"/>
      <c r="SKH201" s="9"/>
      <c r="SKI201" s="9"/>
      <c r="SKJ201" s="9"/>
      <c r="SKK201" s="9"/>
      <c r="SKL201" s="9"/>
      <c r="SKM201" s="9"/>
      <c r="SKN201" s="9"/>
      <c r="SKO201" s="9"/>
      <c r="SKP201" s="9"/>
      <c r="SKQ201" s="9"/>
      <c r="SKR201" s="9"/>
      <c r="SKS201" s="9"/>
      <c r="SKT201" s="9"/>
      <c r="SKU201" s="9"/>
      <c r="SKV201" s="9"/>
      <c r="SKW201" s="9"/>
      <c r="SKX201" s="9"/>
      <c r="SKY201" s="9"/>
      <c r="SKZ201" s="9"/>
      <c r="SLA201" s="9"/>
      <c r="SLB201" s="9"/>
      <c r="SLC201" s="9"/>
      <c r="SLD201" s="9"/>
      <c r="SLE201" s="9"/>
      <c r="SLF201" s="9"/>
      <c r="SLG201" s="9"/>
      <c r="SLH201" s="9"/>
      <c r="SLI201" s="9"/>
      <c r="SLJ201" s="9"/>
      <c r="SLK201" s="9"/>
      <c r="SLL201" s="9"/>
      <c r="SLM201" s="9"/>
      <c r="SLN201" s="9"/>
      <c r="SLO201" s="9"/>
      <c r="SLP201" s="9"/>
      <c r="SLQ201" s="9"/>
      <c r="SLR201" s="9"/>
      <c r="SLS201" s="9"/>
      <c r="SLT201" s="9"/>
      <c r="SLU201" s="9"/>
      <c r="SLV201" s="9"/>
      <c r="SLW201" s="9"/>
      <c r="SLX201" s="9"/>
      <c r="SLY201" s="9"/>
      <c r="SLZ201" s="9"/>
      <c r="SMA201" s="9"/>
      <c r="SMB201" s="9"/>
      <c r="SMC201" s="9"/>
      <c r="SMD201" s="9"/>
      <c r="SME201" s="9"/>
      <c r="SMF201" s="9"/>
      <c r="SMG201" s="9"/>
      <c r="SMH201" s="9"/>
      <c r="SMI201" s="9"/>
      <c r="SMJ201" s="9"/>
      <c r="SMK201" s="9"/>
      <c r="SML201" s="9"/>
      <c r="SMM201" s="9"/>
      <c r="SMN201" s="9"/>
      <c r="SMO201" s="9"/>
      <c r="SMP201" s="9"/>
      <c r="SMQ201" s="9"/>
      <c r="SMR201" s="9"/>
      <c r="SMS201" s="9"/>
      <c r="SMT201" s="9"/>
      <c r="SMU201" s="9"/>
      <c r="SMV201" s="9"/>
      <c r="SMW201" s="9"/>
      <c r="SMX201" s="9"/>
      <c r="SMY201" s="9"/>
      <c r="SMZ201" s="9"/>
      <c r="SNA201" s="9"/>
      <c r="SNB201" s="9"/>
      <c r="SNC201" s="9"/>
      <c r="SND201" s="9"/>
      <c r="SNE201" s="9"/>
      <c r="SNF201" s="9"/>
      <c r="SNG201" s="9"/>
      <c r="SNH201" s="9"/>
      <c r="SNI201" s="9"/>
      <c r="SNJ201" s="9"/>
      <c r="SNK201" s="9"/>
      <c r="SNL201" s="9"/>
      <c r="SNM201" s="9"/>
      <c r="SNN201" s="9"/>
      <c r="SNO201" s="9"/>
      <c r="SNP201" s="9"/>
      <c r="SNQ201" s="9"/>
      <c r="SNR201" s="9"/>
      <c r="SNS201" s="9"/>
      <c r="SNT201" s="9"/>
      <c r="SNU201" s="9"/>
      <c r="SNV201" s="9"/>
      <c r="SNW201" s="9"/>
      <c r="SNX201" s="9"/>
      <c r="SNY201" s="9"/>
      <c r="SNZ201" s="9"/>
      <c r="SOA201" s="9"/>
      <c r="SOB201" s="9"/>
      <c r="SOC201" s="9"/>
      <c r="SOD201" s="9"/>
      <c r="SOE201" s="9"/>
      <c r="SOF201" s="9"/>
      <c r="SOG201" s="9"/>
      <c r="SOH201" s="9"/>
      <c r="SOI201" s="9"/>
      <c r="SOJ201" s="9"/>
      <c r="SOK201" s="9"/>
      <c r="SOL201" s="9"/>
      <c r="SOM201" s="9"/>
      <c r="SON201" s="9"/>
      <c r="SOO201" s="9"/>
      <c r="SOP201" s="9"/>
      <c r="SOQ201" s="9"/>
      <c r="SOR201" s="9"/>
      <c r="SOS201" s="9"/>
      <c r="SOT201" s="9"/>
      <c r="SOU201" s="9"/>
      <c r="SOV201" s="9"/>
      <c r="SOW201" s="9"/>
      <c r="SOX201" s="9"/>
      <c r="SOY201" s="9"/>
      <c r="SOZ201" s="9"/>
      <c r="SPA201" s="9"/>
      <c r="SPB201" s="9"/>
      <c r="SPC201" s="9"/>
      <c r="SPD201" s="9"/>
      <c r="SPE201" s="9"/>
      <c r="SPF201" s="9"/>
      <c r="SPG201" s="9"/>
      <c r="SPH201" s="9"/>
      <c r="SPI201" s="9"/>
      <c r="SPJ201" s="9"/>
      <c r="SPK201" s="9"/>
      <c r="SPL201" s="9"/>
      <c r="SPM201" s="9"/>
      <c r="SPN201" s="9"/>
      <c r="SPO201" s="9"/>
      <c r="SPP201" s="9"/>
      <c r="SPQ201" s="9"/>
      <c r="SPR201" s="9"/>
      <c r="SPS201" s="9"/>
      <c r="SPT201" s="9"/>
      <c r="SPU201" s="9"/>
      <c r="SPV201" s="9"/>
      <c r="SPW201" s="9"/>
      <c r="SPX201" s="9"/>
      <c r="SPY201" s="9"/>
      <c r="SPZ201" s="9"/>
      <c r="SQA201" s="9"/>
      <c r="SQB201" s="9"/>
      <c r="SQC201" s="9"/>
      <c r="SQD201" s="9"/>
      <c r="SQE201" s="9"/>
      <c r="SQF201" s="9"/>
      <c r="SQG201" s="9"/>
      <c r="SQH201" s="9"/>
      <c r="SQI201" s="9"/>
      <c r="SQJ201" s="9"/>
      <c r="SQK201" s="9"/>
      <c r="SQL201" s="9"/>
      <c r="SQM201" s="9"/>
      <c r="SQN201" s="9"/>
      <c r="SQO201" s="9"/>
      <c r="SQP201" s="9"/>
      <c r="SQQ201" s="9"/>
      <c r="SQR201" s="9"/>
      <c r="SQS201" s="9"/>
      <c r="SQT201" s="9"/>
      <c r="SQU201" s="9"/>
      <c r="SQV201" s="9"/>
      <c r="SQW201" s="9"/>
      <c r="SQX201" s="9"/>
      <c r="SQY201" s="9"/>
      <c r="SQZ201" s="9"/>
      <c r="SRA201" s="9"/>
      <c r="SRB201" s="9"/>
      <c r="SRC201" s="9"/>
      <c r="SRD201" s="9"/>
      <c r="SRE201" s="9"/>
      <c r="SRF201" s="9"/>
      <c r="SRG201" s="9"/>
      <c r="SRH201" s="9"/>
      <c r="SRI201" s="9"/>
      <c r="SRJ201" s="9"/>
      <c r="SRK201" s="9"/>
      <c r="SRL201" s="9"/>
      <c r="SRM201" s="9"/>
      <c r="SRN201" s="9"/>
      <c r="SRO201" s="9"/>
      <c r="SRP201" s="9"/>
      <c r="SRQ201" s="9"/>
      <c r="SRR201" s="9"/>
      <c r="SRS201" s="9"/>
      <c r="SRT201" s="9"/>
      <c r="SRU201" s="9"/>
      <c r="SRV201" s="9"/>
      <c r="SRW201" s="9"/>
      <c r="SRX201" s="9"/>
      <c r="SRY201" s="9"/>
      <c r="SRZ201" s="9"/>
      <c r="SSA201" s="9"/>
      <c r="SSB201" s="9"/>
      <c r="SSC201" s="9"/>
      <c r="SSD201" s="9"/>
      <c r="SSE201" s="9"/>
      <c r="SSF201" s="9"/>
      <c r="SSG201" s="9"/>
      <c r="SSH201" s="9"/>
      <c r="SSI201" s="9"/>
      <c r="SSJ201" s="9"/>
      <c r="SSK201" s="9"/>
      <c r="SSL201" s="9"/>
      <c r="SSM201" s="9"/>
      <c r="SSN201" s="9"/>
      <c r="SSO201" s="9"/>
      <c r="SSP201" s="9"/>
      <c r="SSQ201" s="9"/>
      <c r="SSR201" s="9"/>
      <c r="SSS201" s="9"/>
      <c r="SST201" s="9"/>
      <c r="SSU201" s="9"/>
      <c r="SSV201" s="9"/>
      <c r="SSW201" s="9"/>
      <c r="SSX201" s="9"/>
      <c r="SSY201" s="9"/>
      <c r="SSZ201" s="9"/>
      <c r="STA201" s="9"/>
      <c r="STB201" s="9"/>
      <c r="STC201" s="9"/>
      <c r="STD201" s="9"/>
      <c r="STE201" s="9"/>
      <c r="STF201" s="9"/>
      <c r="STG201" s="9"/>
      <c r="STH201" s="9"/>
      <c r="STI201" s="9"/>
      <c r="STJ201" s="9"/>
      <c r="STK201" s="9"/>
      <c r="STL201" s="9"/>
      <c r="STM201" s="9"/>
      <c r="STN201" s="9"/>
      <c r="STO201" s="9"/>
      <c r="STP201" s="9"/>
      <c r="STQ201" s="9"/>
      <c r="STR201" s="9"/>
      <c r="STS201" s="9"/>
      <c r="STT201" s="9"/>
      <c r="STU201" s="9"/>
      <c r="STV201" s="9"/>
      <c r="STW201" s="9"/>
      <c r="STX201" s="9"/>
      <c r="STY201" s="9"/>
      <c r="STZ201" s="9"/>
      <c r="SUA201" s="9"/>
      <c r="SUB201" s="9"/>
      <c r="SUC201" s="9"/>
      <c r="SUD201" s="9"/>
      <c r="SUE201" s="9"/>
      <c r="SUF201" s="9"/>
      <c r="SUG201" s="9"/>
      <c r="SUH201" s="9"/>
      <c r="SUI201" s="9"/>
      <c r="SUJ201" s="9"/>
      <c r="SUK201" s="9"/>
      <c r="SUL201" s="9"/>
      <c r="SUM201" s="9"/>
      <c r="SUN201" s="9"/>
      <c r="SUO201" s="9"/>
      <c r="SUP201" s="9"/>
      <c r="SUQ201" s="9"/>
      <c r="SUR201" s="9"/>
      <c r="SUS201" s="9"/>
      <c r="SUT201" s="9"/>
      <c r="SUU201" s="9"/>
      <c r="SUV201" s="9"/>
      <c r="SUW201" s="9"/>
      <c r="SUX201" s="9"/>
      <c r="SUY201" s="9"/>
      <c r="SUZ201" s="9"/>
      <c r="SVA201" s="9"/>
      <c r="SVB201" s="9"/>
      <c r="SVC201" s="9"/>
      <c r="SVD201" s="9"/>
      <c r="SVE201" s="9"/>
      <c r="SVF201" s="9"/>
      <c r="SVG201" s="9"/>
      <c r="SVH201" s="9"/>
      <c r="SVI201" s="9"/>
      <c r="SVJ201" s="9"/>
      <c r="SVK201" s="9"/>
      <c r="SVL201" s="9"/>
      <c r="SVM201" s="9"/>
      <c r="SVN201" s="9"/>
      <c r="SVO201" s="9"/>
      <c r="SVP201" s="9"/>
      <c r="SVQ201" s="9"/>
      <c r="SVR201" s="9"/>
      <c r="SVS201" s="9"/>
      <c r="SVT201" s="9"/>
      <c r="SVU201" s="9"/>
      <c r="SVV201" s="9"/>
      <c r="SVW201" s="9"/>
      <c r="SVX201" s="9"/>
      <c r="SVY201" s="9"/>
      <c r="SVZ201" s="9"/>
      <c r="SWA201" s="9"/>
      <c r="SWB201" s="9"/>
      <c r="SWC201" s="9"/>
      <c r="SWD201" s="9"/>
      <c r="SWE201" s="9"/>
      <c r="SWF201" s="9"/>
      <c r="SWG201" s="9"/>
      <c r="SWH201" s="9"/>
      <c r="SWI201" s="9"/>
      <c r="SWJ201" s="9"/>
      <c r="SWK201" s="9"/>
      <c r="SWL201" s="9"/>
      <c r="SWM201" s="9"/>
      <c r="SWN201" s="9"/>
      <c r="SWO201" s="9"/>
      <c r="SWP201" s="9"/>
      <c r="SWQ201" s="9"/>
      <c r="SWR201" s="9"/>
      <c r="SWS201" s="9"/>
      <c r="SWT201" s="9"/>
      <c r="SWU201" s="9"/>
      <c r="SWV201" s="9"/>
      <c r="SWW201" s="9"/>
      <c r="SWX201" s="9"/>
      <c r="SWY201" s="9"/>
      <c r="SWZ201" s="9"/>
      <c r="SXA201" s="9"/>
      <c r="SXB201" s="9"/>
      <c r="SXC201" s="9"/>
      <c r="SXD201" s="9"/>
      <c r="SXE201" s="9"/>
      <c r="SXF201" s="9"/>
      <c r="SXG201" s="9"/>
      <c r="SXH201" s="9"/>
      <c r="SXI201" s="9"/>
      <c r="SXJ201" s="9"/>
      <c r="SXK201" s="9"/>
      <c r="SXL201" s="9"/>
      <c r="SXM201" s="9"/>
      <c r="SXN201" s="9"/>
      <c r="SXO201" s="9"/>
      <c r="SXP201" s="9"/>
      <c r="SXQ201" s="9"/>
      <c r="SXR201" s="9"/>
      <c r="SXS201" s="9"/>
      <c r="SXT201" s="9"/>
      <c r="SXU201" s="9"/>
      <c r="SXV201" s="9"/>
      <c r="SXW201" s="9"/>
      <c r="SXX201" s="9"/>
      <c r="SXY201" s="9"/>
      <c r="SXZ201" s="9"/>
      <c r="SYA201" s="9"/>
      <c r="SYB201" s="9"/>
      <c r="SYC201" s="9"/>
      <c r="SYD201" s="9"/>
      <c r="SYE201" s="9"/>
      <c r="SYF201" s="9"/>
      <c r="SYG201" s="9"/>
      <c r="SYH201" s="9"/>
      <c r="SYI201" s="9"/>
      <c r="SYJ201" s="9"/>
      <c r="SYK201" s="9"/>
      <c r="SYL201" s="9"/>
      <c r="SYM201" s="9"/>
      <c r="SYN201" s="9"/>
      <c r="SYO201" s="9"/>
      <c r="SYP201" s="9"/>
      <c r="SYQ201" s="9"/>
      <c r="SYR201" s="9"/>
      <c r="SYS201" s="9"/>
      <c r="SYT201" s="9"/>
      <c r="SYU201" s="9"/>
      <c r="SYV201" s="9"/>
      <c r="SYW201" s="9"/>
      <c r="SYX201" s="9"/>
      <c r="SYY201" s="9"/>
      <c r="SYZ201" s="9"/>
      <c r="SZA201" s="9"/>
      <c r="SZB201" s="9"/>
      <c r="SZC201" s="9"/>
      <c r="SZD201" s="9"/>
      <c r="SZE201" s="9"/>
      <c r="SZF201" s="9"/>
      <c r="SZG201" s="9"/>
      <c r="SZH201" s="9"/>
      <c r="SZI201" s="9"/>
      <c r="SZJ201" s="9"/>
      <c r="SZK201" s="9"/>
      <c r="SZL201" s="9"/>
      <c r="SZM201" s="9"/>
      <c r="SZN201" s="9"/>
      <c r="SZO201" s="9"/>
      <c r="SZP201" s="9"/>
      <c r="SZQ201" s="9"/>
      <c r="SZR201" s="9"/>
      <c r="SZS201" s="9"/>
      <c r="SZT201" s="9"/>
      <c r="SZU201" s="9"/>
      <c r="SZV201" s="9"/>
      <c r="SZW201" s="9"/>
      <c r="SZX201" s="9"/>
      <c r="SZY201" s="9"/>
      <c r="SZZ201" s="9"/>
      <c r="TAA201" s="9"/>
      <c r="TAB201" s="9"/>
      <c r="TAC201" s="9"/>
      <c r="TAD201" s="9"/>
      <c r="TAE201" s="9"/>
      <c r="TAF201" s="9"/>
      <c r="TAG201" s="9"/>
      <c r="TAH201" s="9"/>
      <c r="TAI201" s="9"/>
      <c r="TAJ201" s="9"/>
      <c r="TAK201" s="9"/>
      <c r="TAL201" s="9"/>
      <c r="TAM201" s="9"/>
      <c r="TAN201" s="9"/>
      <c r="TAO201" s="9"/>
      <c r="TAP201" s="9"/>
      <c r="TAQ201" s="9"/>
      <c r="TAR201" s="9"/>
      <c r="TAS201" s="9"/>
      <c r="TAT201" s="9"/>
      <c r="TAU201" s="9"/>
      <c r="TAV201" s="9"/>
      <c r="TAW201" s="9"/>
      <c r="TAX201" s="9"/>
      <c r="TAY201" s="9"/>
      <c r="TAZ201" s="9"/>
      <c r="TBA201" s="9"/>
      <c r="TBB201" s="9"/>
      <c r="TBC201" s="9"/>
      <c r="TBD201" s="9"/>
      <c r="TBE201" s="9"/>
      <c r="TBF201" s="9"/>
      <c r="TBG201" s="9"/>
      <c r="TBH201" s="9"/>
      <c r="TBI201" s="9"/>
      <c r="TBJ201" s="9"/>
      <c r="TBK201" s="9"/>
      <c r="TBL201" s="9"/>
      <c r="TBM201" s="9"/>
      <c r="TBN201" s="9"/>
      <c r="TBO201" s="9"/>
      <c r="TBP201" s="9"/>
      <c r="TBQ201" s="9"/>
      <c r="TBR201" s="9"/>
      <c r="TBS201" s="9"/>
      <c r="TBT201" s="9"/>
      <c r="TBU201" s="9"/>
      <c r="TBV201" s="9"/>
      <c r="TBW201" s="9"/>
      <c r="TBX201" s="9"/>
      <c r="TBY201" s="9"/>
      <c r="TBZ201" s="9"/>
      <c r="TCA201" s="9"/>
      <c r="TCB201" s="9"/>
      <c r="TCC201" s="9"/>
      <c r="TCD201" s="9"/>
      <c r="TCE201" s="9"/>
      <c r="TCF201" s="9"/>
      <c r="TCG201" s="9"/>
      <c r="TCH201" s="9"/>
      <c r="TCI201" s="9"/>
      <c r="TCJ201" s="9"/>
      <c r="TCK201" s="9"/>
      <c r="TCL201" s="9"/>
      <c r="TCM201" s="9"/>
      <c r="TCN201" s="9"/>
      <c r="TCO201" s="9"/>
      <c r="TCP201" s="9"/>
      <c r="TCQ201" s="9"/>
      <c r="TCR201" s="9"/>
      <c r="TCS201" s="9"/>
      <c r="TCT201" s="9"/>
      <c r="TCU201" s="9"/>
      <c r="TCV201" s="9"/>
      <c r="TCW201" s="9"/>
      <c r="TCX201" s="9"/>
      <c r="TCY201" s="9"/>
      <c r="TCZ201" s="9"/>
      <c r="TDA201" s="9"/>
      <c r="TDB201" s="9"/>
      <c r="TDC201" s="9"/>
      <c r="TDD201" s="9"/>
      <c r="TDE201" s="9"/>
      <c r="TDF201" s="9"/>
      <c r="TDG201" s="9"/>
      <c r="TDH201" s="9"/>
      <c r="TDI201" s="9"/>
      <c r="TDJ201" s="9"/>
      <c r="TDK201" s="9"/>
      <c r="TDL201" s="9"/>
      <c r="TDM201" s="9"/>
      <c r="TDN201" s="9"/>
      <c r="TDO201" s="9"/>
      <c r="TDP201" s="9"/>
      <c r="TDQ201" s="9"/>
      <c r="TDR201" s="9"/>
      <c r="TDS201" s="9"/>
      <c r="TDT201" s="9"/>
      <c r="TDU201" s="9"/>
      <c r="TDV201" s="9"/>
      <c r="TDW201" s="9"/>
      <c r="TDX201" s="9"/>
      <c r="TDY201" s="9"/>
      <c r="TDZ201" s="9"/>
      <c r="TEA201" s="9"/>
      <c r="TEB201" s="9"/>
      <c r="TEC201" s="9"/>
      <c r="TED201" s="9"/>
      <c r="TEE201" s="9"/>
      <c r="TEF201" s="9"/>
      <c r="TEG201" s="9"/>
      <c r="TEH201" s="9"/>
      <c r="TEI201" s="9"/>
      <c r="TEJ201" s="9"/>
      <c r="TEK201" s="9"/>
      <c r="TEL201" s="9"/>
      <c r="TEM201" s="9"/>
      <c r="TEN201" s="9"/>
      <c r="TEO201" s="9"/>
      <c r="TEP201" s="9"/>
      <c r="TEQ201" s="9"/>
      <c r="TER201" s="9"/>
      <c r="TES201" s="9"/>
      <c r="TET201" s="9"/>
      <c r="TEU201" s="9"/>
      <c r="TEV201" s="9"/>
      <c r="TEW201" s="9"/>
      <c r="TEX201" s="9"/>
      <c r="TEY201" s="9"/>
      <c r="TEZ201" s="9"/>
      <c r="TFA201" s="9"/>
      <c r="TFB201" s="9"/>
      <c r="TFC201" s="9"/>
      <c r="TFD201" s="9"/>
      <c r="TFE201" s="9"/>
      <c r="TFF201" s="9"/>
      <c r="TFG201" s="9"/>
      <c r="TFH201" s="9"/>
      <c r="TFI201" s="9"/>
      <c r="TFJ201" s="9"/>
      <c r="TFK201" s="9"/>
      <c r="TFL201" s="9"/>
      <c r="TFM201" s="9"/>
      <c r="TFN201" s="9"/>
      <c r="TFO201" s="9"/>
      <c r="TFP201" s="9"/>
      <c r="TFQ201" s="9"/>
      <c r="TFR201" s="9"/>
      <c r="TFS201" s="9"/>
      <c r="TFT201" s="9"/>
      <c r="TFU201" s="9"/>
      <c r="TFV201" s="9"/>
      <c r="TFW201" s="9"/>
      <c r="TFX201" s="9"/>
      <c r="TFY201" s="9"/>
      <c r="TFZ201" s="9"/>
      <c r="TGA201" s="9"/>
      <c r="TGB201" s="9"/>
      <c r="TGC201" s="9"/>
      <c r="TGD201" s="9"/>
      <c r="TGE201" s="9"/>
      <c r="TGF201" s="9"/>
      <c r="TGG201" s="9"/>
      <c r="TGH201" s="9"/>
      <c r="TGI201" s="9"/>
      <c r="TGJ201" s="9"/>
      <c r="TGK201" s="9"/>
      <c r="TGL201" s="9"/>
      <c r="TGM201" s="9"/>
      <c r="TGN201" s="9"/>
      <c r="TGO201" s="9"/>
      <c r="TGP201" s="9"/>
      <c r="TGQ201" s="9"/>
      <c r="TGR201" s="9"/>
      <c r="TGS201" s="9"/>
      <c r="TGT201" s="9"/>
      <c r="TGU201" s="9"/>
      <c r="TGV201" s="9"/>
      <c r="TGW201" s="9"/>
      <c r="TGX201" s="9"/>
      <c r="TGY201" s="9"/>
      <c r="TGZ201" s="9"/>
      <c r="THA201" s="9"/>
      <c r="THB201" s="9"/>
      <c r="THC201" s="9"/>
      <c r="THD201" s="9"/>
      <c r="THE201" s="9"/>
      <c r="THF201" s="9"/>
      <c r="THG201" s="9"/>
      <c r="THH201" s="9"/>
      <c r="THI201" s="9"/>
      <c r="THJ201" s="9"/>
      <c r="THK201" s="9"/>
      <c r="THL201" s="9"/>
      <c r="THM201" s="9"/>
      <c r="THN201" s="9"/>
      <c r="THO201" s="9"/>
      <c r="THP201" s="9"/>
      <c r="THQ201" s="9"/>
      <c r="THR201" s="9"/>
      <c r="THS201" s="9"/>
      <c r="THT201" s="9"/>
      <c r="THU201" s="9"/>
      <c r="THV201" s="9"/>
      <c r="THW201" s="9"/>
      <c r="THX201" s="9"/>
      <c r="THY201" s="9"/>
      <c r="THZ201" s="9"/>
      <c r="TIA201" s="9"/>
      <c r="TIB201" s="9"/>
      <c r="TIC201" s="9"/>
      <c r="TID201" s="9"/>
      <c r="TIE201" s="9"/>
      <c r="TIF201" s="9"/>
      <c r="TIG201" s="9"/>
      <c r="TIH201" s="9"/>
      <c r="TII201" s="9"/>
      <c r="TIJ201" s="9"/>
      <c r="TIK201" s="9"/>
      <c r="TIL201" s="9"/>
      <c r="TIM201" s="9"/>
      <c r="TIN201" s="9"/>
      <c r="TIO201" s="9"/>
      <c r="TIP201" s="9"/>
      <c r="TIQ201" s="9"/>
      <c r="TIR201" s="9"/>
      <c r="TIS201" s="9"/>
      <c r="TIT201" s="9"/>
      <c r="TIU201" s="9"/>
      <c r="TIV201" s="9"/>
      <c r="TIW201" s="9"/>
      <c r="TIX201" s="9"/>
      <c r="TIY201" s="9"/>
      <c r="TIZ201" s="9"/>
      <c r="TJA201" s="9"/>
      <c r="TJB201" s="9"/>
      <c r="TJC201" s="9"/>
      <c r="TJD201" s="9"/>
      <c r="TJE201" s="9"/>
      <c r="TJF201" s="9"/>
      <c r="TJG201" s="9"/>
      <c r="TJH201" s="9"/>
      <c r="TJI201" s="9"/>
      <c r="TJJ201" s="9"/>
      <c r="TJK201" s="9"/>
      <c r="TJL201" s="9"/>
      <c r="TJM201" s="9"/>
      <c r="TJN201" s="9"/>
      <c r="TJO201" s="9"/>
      <c r="TJP201" s="9"/>
      <c r="TJQ201" s="9"/>
      <c r="TJR201" s="9"/>
      <c r="TJS201" s="9"/>
      <c r="TJT201" s="9"/>
      <c r="TJU201" s="9"/>
      <c r="TJV201" s="9"/>
      <c r="TJW201" s="9"/>
      <c r="TJX201" s="9"/>
      <c r="TJY201" s="9"/>
      <c r="TJZ201" s="9"/>
      <c r="TKA201" s="9"/>
      <c r="TKB201" s="9"/>
      <c r="TKC201" s="9"/>
      <c r="TKD201" s="9"/>
      <c r="TKE201" s="9"/>
      <c r="TKF201" s="9"/>
      <c r="TKG201" s="9"/>
      <c r="TKH201" s="9"/>
      <c r="TKI201" s="9"/>
      <c r="TKJ201" s="9"/>
      <c r="TKK201" s="9"/>
      <c r="TKL201" s="9"/>
      <c r="TKM201" s="9"/>
      <c r="TKN201" s="9"/>
      <c r="TKO201" s="9"/>
      <c r="TKP201" s="9"/>
      <c r="TKQ201" s="9"/>
      <c r="TKR201" s="9"/>
      <c r="TKS201" s="9"/>
      <c r="TKT201" s="9"/>
      <c r="TKU201" s="9"/>
      <c r="TKV201" s="9"/>
      <c r="TKW201" s="9"/>
      <c r="TKX201" s="9"/>
      <c r="TKY201" s="9"/>
      <c r="TKZ201" s="9"/>
      <c r="TLA201" s="9"/>
      <c r="TLB201" s="9"/>
      <c r="TLC201" s="9"/>
      <c r="TLD201" s="9"/>
      <c r="TLE201" s="9"/>
      <c r="TLF201" s="9"/>
      <c r="TLG201" s="9"/>
      <c r="TLH201" s="9"/>
      <c r="TLI201" s="9"/>
      <c r="TLJ201" s="9"/>
      <c r="TLK201" s="9"/>
      <c r="TLL201" s="9"/>
      <c r="TLM201" s="9"/>
      <c r="TLN201" s="9"/>
      <c r="TLO201" s="9"/>
      <c r="TLP201" s="9"/>
      <c r="TLQ201" s="9"/>
      <c r="TLR201" s="9"/>
      <c r="TLS201" s="9"/>
      <c r="TLT201" s="9"/>
      <c r="TLU201" s="9"/>
      <c r="TLV201" s="9"/>
      <c r="TLW201" s="9"/>
      <c r="TLX201" s="9"/>
      <c r="TLY201" s="9"/>
      <c r="TLZ201" s="9"/>
      <c r="TMA201" s="9"/>
      <c r="TMB201" s="9"/>
      <c r="TMC201" s="9"/>
      <c r="TMD201" s="9"/>
      <c r="TME201" s="9"/>
      <c r="TMF201" s="9"/>
      <c r="TMG201" s="9"/>
      <c r="TMH201" s="9"/>
      <c r="TMI201" s="9"/>
      <c r="TMJ201" s="9"/>
      <c r="TMK201" s="9"/>
      <c r="TML201" s="9"/>
      <c r="TMM201" s="9"/>
      <c r="TMN201" s="9"/>
      <c r="TMO201" s="9"/>
      <c r="TMP201" s="9"/>
      <c r="TMQ201" s="9"/>
      <c r="TMR201" s="9"/>
      <c r="TMS201" s="9"/>
      <c r="TMT201" s="9"/>
      <c r="TMU201" s="9"/>
      <c r="TMV201" s="9"/>
      <c r="TMW201" s="9"/>
      <c r="TMX201" s="9"/>
      <c r="TMY201" s="9"/>
      <c r="TMZ201" s="9"/>
      <c r="TNA201" s="9"/>
      <c r="TNB201" s="9"/>
      <c r="TNC201" s="9"/>
      <c r="TND201" s="9"/>
      <c r="TNE201" s="9"/>
      <c r="TNF201" s="9"/>
      <c r="TNG201" s="9"/>
      <c r="TNH201" s="9"/>
      <c r="TNI201" s="9"/>
      <c r="TNJ201" s="9"/>
      <c r="TNK201" s="9"/>
      <c r="TNL201" s="9"/>
      <c r="TNM201" s="9"/>
      <c r="TNN201" s="9"/>
      <c r="TNO201" s="9"/>
      <c r="TNP201" s="9"/>
      <c r="TNQ201" s="9"/>
      <c r="TNR201" s="9"/>
      <c r="TNS201" s="9"/>
      <c r="TNT201" s="9"/>
      <c r="TNU201" s="9"/>
      <c r="TNV201" s="9"/>
      <c r="TNW201" s="9"/>
      <c r="TNX201" s="9"/>
      <c r="TNY201" s="9"/>
      <c r="TNZ201" s="9"/>
      <c r="TOA201" s="9"/>
      <c r="TOB201" s="9"/>
      <c r="TOC201" s="9"/>
      <c r="TOD201" s="9"/>
      <c r="TOE201" s="9"/>
      <c r="TOF201" s="9"/>
      <c r="TOG201" s="9"/>
      <c r="TOH201" s="9"/>
      <c r="TOI201" s="9"/>
      <c r="TOJ201" s="9"/>
      <c r="TOK201" s="9"/>
      <c r="TOL201" s="9"/>
      <c r="TOM201" s="9"/>
      <c r="TON201" s="9"/>
      <c r="TOO201" s="9"/>
      <c r="TOP201" s="9"/>
      <c r="TOQ201" s="9"/>
      <c r="TOR201" s="9"/>
      <c r="TOS201" s="9"/>
      <c r="TOT201" s="9"/>
      <c r="TOU201" s="9"/>
      <c r="TOV201" s="9"/>
      <c r="TOW201" s="9"/>
      <c r="TOX201" s="9"/>
      <c r="TOY201" s="9"/>
      <c r="TOZ201" s="9"/>
      <c r="TPA201" s="9"/>
      <c r="TPB201" s="9"/>
      <c r="TPC201" s="9"/>
      <c r="TPD201" s="9"/>
      <c r="TPE201" s="9"/>
      <c r="TPF201" s="9"/>
      <c r="TPG201" s="9"/>
      <c r="TPH201" s="9"/>
      <c r="TPI201" s="9"/>
      <c r="TPJ201" s="9"/>
      <c r="TPK201" s="9"/>
      <c r="TPL201" s="9"/>
      <c r="TPM201" s="9"/>
      <c r="TPN201" s="9"/>
      <c r="TPO201" s="9"/>
      <c r="TPP201" s="9"/>
      <c r="TPQ201" s="9"/>
      <c r="TPR201" s="9"/>
      <c r="TPS201" s="9"/>
      <c r="TPT201" s="9"/>
      <c r="TPU201" s="9"/>
      <c r="TPV201" s="9"/>
      <c r="TPW201" s="9"/>
      <c r="TPX201" s="9"/>
      <c r="TPY201" s="9"/>
      <c r="TPZ201" s="9"/>
      <c r="TQA201" s="9"/>
      <c r="TQB201" s="9"/>
      <c r="TQC201" s="9"/>
      <c r="TQD201" s="9"/>
      <c r="TQE201" s="9"/>
      <c r="TQF201" s="9"/>
      <c r="TQG201" s="9"/>
      <c r="TQH201" s="9"/>
      <c r="TQI201" s="9"/>
      <c r="TQJ201" s="9"/>
      <c r="TQK201" s="9"/>
      <c r="TQL201" s="9"/>
      <c r="TQM201" s="9"/>
      <c r="TQN201" s="9"/>
      <c r="TQO201" s="9"/>
      <c r="TQP201" s="9"/>
      <c r="TQQ201" s="9"/>
      <c r="TQR201" s="9"/>
      <c r="TQS201" s="9"/>
      <c r="TQT201" s="9"/>
      <c r="TQU201" s="9"/>
      <c r="TQV201" s="9"/>
      <c r="TQW201" s="9"/>
      <c r="TQX201" s="9"/>
      <c r="TQY201" s="9"/>
      <c r="TQZ201" s="9"/>
      <c r="TRA201" s="9"/>
      <c r="TRB201" s="9"/>
      <c r="TRC201" s="9"/>
      <c r="TRD201" s="9"/>
      <c r="TRE201" s="9"/>
      <c r="TRF201" s="9"/>
      <c r="TRG201" s="9"/>
      <c r="TRH201" s="9"/>
      <c r="TRI201" s="9"/>
      <c r="TRJ201" s="9"/>
      <c r="TRK201" s="9"/>
      <c r="TRL201" s="9"/>
      <c r="TRM201" s="9"/>
      <c r="TRN201" s="9"/>
      <c r="TRO201" s="9"/>
      <c r="TRP201" s="9"/>
      <c r="TRQ201" s="9"/>
      <c r="TRR201" s="9"/>
      <c r="TRS201" s="9"/>
      <c r="TRT201" s="9"/>
      <c r="TRU201" s="9"/>
      <c r="TRV201" s="9"/>
      <c r="TRW201" s="9"/>
      <c r="TRX201" s="9"/>
      <c r="TRY201" s="9"/>
      <c r="TRZ201" s="9"/>
      <c r="TSA201" s="9"/>
      <c r="TSB201" s="9"/>
      <c r="TSC201" s="9"/>
      <c r="TSD201" s="9"/>
      <c r="TSE201" s="9"/>
      <c r="TSF201" s="9"/>
      <c r="TSG201" s="9"/>
      <c r="TSH201" s="9"/>
      <c r="TSI201" s="9"/>
      <c r="TSJ201" s="9"/>
      <c r="TSK201" s="9"/>
      <c r="TSL201" s="9"/>
      <c r="TSM201" s="9"/>
      <c r="TSN201" s="9"/>
      <c r="TSO201" s="9"/>
      <c r="TSP201" s="9"/>
      <c r="TSQ201" s="9"/>
      <c r="TSR201" s="9"/>
      <c r="TSS201" s="9"/>
      <c r="TST201" s="9"/>
      <c r="TSU201" s="9"/>
      <c r="TSV201" s="9"/>
      <c r="TSW201" s="9"/>
      <c r="TSX201" s="9"/>
      <c r="TSY201" s="9"/>
      <c r="TSZ201" s="9"/>
      <c r="TTA201" s="9"/>
      <c r="TTB201" s="9"/>
      <c r="TTC201" s="9"/>
      <c r="TTD201" s="9"/>
      <c r="TTE201" s="9"/>
      <c r="TTF201" s="9"/>
      <c r="TTG201" s="9"/>
      <c r="TTH201" s="9"/>
      <c r="TTI201" s="9"/>
      <c r="TTJ201" s="9"/>
      <c r="TTK201" s="9"/>
      <c r="TTL201" s="9"/>
      <c r="TTM201" s="9"/>
      <c r="TTN201" s="9"/>
      <c r="TTO201" s="9"/>
      <c r="TTP201" s="9"/>
      <c r="TTQ201" s="9"/>
      <c r="TTR201" s="9"/>
      <c r="TTS201" s="9"/>
      <c r="TTT201" s="9"/>
      <c r="TTU201" s="9"/>
      <c r="TTV201" s="9"/>
      <c r="TTW201" s="9"/>
      <c r="TTX201" s="9"/>
      <c r="TTY201" s="9"/>
      <c r="TTZ201" s="9"/>
      <c r="TUA201" s="9"/>
      <c r="TUB201" s="9"/>
      <c r="TUC201" s="9"/>
      <c r="TUD201" s="9"/>
      <c r="TUE201" s="9"/>
      <c r="TUF201" s="9"/>
      <c r="TUG201" s="9"/>
      <c r="TUH201" s="9"/>
      <c r="TUI201" s="9"/>
      <c r="TUJ201" s="9"/>
      <c r="TUK201" s="9"/>
      <c r="TUL201" s="9"/>
      <c r="TUM201" s="9"/>
      <c r="TUN201" s="9"/>
      <c r="TUO201" s="9"/>
      <c r="TUP201" s="9"/>
      <c r="TUQ201" s="9"/>
      <c r="TUR201" s="9"/>
      <c r="TUS201" s="9"/>
      <c r="TUT201" s="9"/>
      <c r="TUU201" s="9"/>
      <c r="TUV201" s="9"/>
      <c r="TUW201" s="9"/>
      <c r="TUX201" s="9"/>
      <c r="TUY201" s="9"/>
      <c r="TUZ201" s="9"/>
      <c r="TVA201" s="9"/>
      <c r="TVB201" s="9"/>
      <c r="TVC201" s="9"/>
      <c r="TVD201" s="9"/>
      <c r="TVE201" s="9"/>
      <c r="TVF201" s="9"/>
      <c r="TVG201" s="9"/>
      <c r="TVH201" s="9"/>
      <c r="TVI201" s="9"/>
      <c r="TVJ201" s="9"/>
      <c r="TVK201" s="9"/>
      <c r="TVL201" s="9"/>
      <c r="TVM201" s="9"/>
      <c r="TVN201" s="9"/>
      <c r="TVO201" s="9"/>
      <c r="TVP201" s="9"/>
      <c r="TVQ201" s="9"/>
      <c r="TVR201" s="9"/>
      <c r="TVS201" s="9"/>
      <c r="TVT201" s="9"/>
      <c r="TVU201" s="9"/>
      <c r="TVV201" s="9"/>
      <c r="TVW201" s="9"/>
      <c r="TVX201" s="9"/>
      <c r="TVY201" s="9"/>
      <c r="TVZ201" s="9"/>
      <c r="TWA201" s="9"/>
      <c r="TWB201" s="9"/>
      <c r="TWC201" s="9"/>
      <c r="TWD201" s="9"/>
      <c r="TWE201" s="9"/>
      <c r="TWF201" s="9"/>
      <c r="TWG201" s="9"/>
      <c r="TWH201" s="9"/>
      <c r="TWI201" s="9"/>
      <c r="TWJ201" s="9"/>
      <c r="TWK201" s="9"/>
      <c r="TWL201" s="9"/>
      <c r="TWM201" s="9"/>
      <c r="TWN201" s="9"/>
      <c r="TWO201" s="9"/>
      <c r="TWP201" s="9"/>
      <c r="TWQ201" s="9"/>
      <c r="TWR201" s="9"/>
      <c r="TWS201" s="9"/>
      <c r="TWT201" s="9"/>
      <c r="TWU201" s="9"/>
      <c r="TWV201" s="9"/>
      <c r="TWW201" s="9"/>
      <c r="TWX201" s="9"/>
      <c r="TWY201" s="9"/>
      <c r="TWZ201" s="9"/>
      <c r="TXA201" s="9"/>
      <c r="TXB201" s="9"/>
      <c r="TXC201" s="9"/>
      <c r="TXD201" s="9"/>
      <c r="TXE201" s="9"/>
      <c r="TXF201" s="9"/>
      <c r="TXG201" s="9"/>
      <c r="TXH201" s="9"/>
      <c r="TXI201" s="9"/>
      <c r="TXJ201" s="9"/>
      <c r="TXK201" s="9"/>
      <c r="TXL201" s="9"/>
      <c r="TXM201" s="9"/>
      <c r="TXN201" s="9"/>
      <c r="TXO201" s="9"/>
      <c r="TXP201" s="9"/>
      <c r="TXQ201" s="9"/>
      <c r="TXR201" s="9"/>
      <c r="TXS201" s="9"/>
      <c r="TXT201" s="9"/>
      <c r="TXU201" s="9"/>
      <c r="TXV201" s="9"/>
      <c r="TXW201" s="9"/>
      <c r="TXX201" s="9"/>
      <c r="TXY201" s="9"/>
      <c r="TXZ201" s="9"/>
      <c r="TYA201" s="9"/>
      <c r="TYB201" s="9"/>
      <c r="TYC201" s="9"/>
      <c r="TYD201" s="9"/>
      <c r="TYE201" s="9"/>
      <c r="TYF201" s="9"/>
      <c r="TYG201" s="9"/>
      <c r="TYH201" s="9"/>
      <c r="TYI201" s="9"/>
      <c r="TYJ201" s="9"/>
      <c r="TYK201" s="9"/>
      <c r="TYL201" s="9"/>
      <c r="TYM201" s="9"/>
      <c r="TYN201" s="9"/>
      <c r="TYO201" s="9"/>
      <c r="TYP201" s="9"/>
      <c r="TYQ201" s="9"/>
      <c r="TYR201" s="9"/>
      <c r="TYS201" s="9"/>
      <c r="TYT201" s="9"/>
      <c r="TYU201" s="9"/>
      <c r="TYV201" s="9"/>
      <c r="TYW201" s="9"/>
      <c r="TYX201" s="9"/>
      <c r="TYY201" s="9"/>
      <c r="TYZ201" s="9"/>
      <c r="TZA201" s="9"/>
      <c r="TZB201" s="9"/>
      <c r="TZC201" s="9"/>
      <c r="TZD201" s="9"/>
      <c r="TZE201" s="9"/>
      <c r="TZF201" s="9"/>
      <c r="TZG201" s="9"/>
      <c r="TZH201" s="9"/>
      <c r="TZI201" s="9"/>
      <c r="TZJ201" s="9"/>
      <c r="TZK201" s="9"/>
      <c r="TZL201" s="9"/>
      <c r="TZM201" s="9"/>
      <c r="TZN201" s="9"/>
      <c r="TZO201" s="9"/>
      <c r="TZP201" s="9"/>
      <c r="TZQ201" s="9"/>
      <c r="TZR201" s="9"/>
      <c r="TZS201" s="9"/>
      <c r="TZT201" s="9"/>
      <c r="TZU201" s="9"/>
      <c r="TZV201" s="9"/>
      <c r="TZW201" s="9"/>
      <c r="TZX201" s="9"/>
      <c r="TZY201" s="9"/>
      <c r="TZZ201" s="9"/>
      <c r="UAA201" s="9"/>
      <c r="UAB201" s="9"/>
      <c r="UAC201" s="9"/>
      <c r="UAD201" s="9"/>
      <c r="UAE201" s="9"/>
      <c r="UAF201" s="9"/>
      <c r="UAG201" s="9"/>
      <c r="UAH201" s="9"/>
      <c r="UAI201" s="9"/>
      <c r="UAJ201" s="9"/>
      <c r="UAK201" s="9"/>
      <c r="UAL201" s="9"/>
      <c r="UAM201" s="9"/>
      <c r="UAN201" s="9"/>
      <c r="UAO201" s="9"/>
      <c r="UAP201" s="9"/>
      <c r="UAQ201" s="9"/>
      <c r="UAR201" s="9"/>
      <c r="UAS201" s="9"/>
      <c r="UAT201" s="9"/>
      <c r="UAU201" s="9"/>
      <c r="UAV201" s="9"/>
      <c r="UAW201" s="9"/>
      <c r="UAX201" s="9"/>
      <c r="UAY201" s="9"/>
      <c r="UAZ201" s="9"/>
      <c r="UBA201" s="9"/>
      <c r="UBB201" s="9"/>
      <c r="UBC201" s="9"/>
      <c r="UBD201" s="9"/>
      <c r="UBE201" s="9"/>
      <c r="UBF201" s="9"/>
      <c r="UBG201" s="9"/>
      <c r="UBH201" s="9"/>
      <c r="UBI201" s="9"/>
      <c r="UBJ201" s="9"/>
      <c r="UBK201" s="9"/>
      <c r="UBL201" s="9"/>
      <c r="UBM201" s="9"/>
      <c r="UBN201" s="9"/>
      <c r="UBO201" s="9"/>
      <c r="UBP201" s="9"/>
      <c r="UBQ201" s="9"/>
      <c r="UBR201" s="9"/>
      <c r="UBS201" s="9"/>
      <c r="UBT201" s="9"/>
      <c r="UBU201" s="9"/>
      <c r="UBV201" s="9"/>
      <c r="UBW201" s="9"/>
      <c r="UBX201" s="9"/>
      <c r="UBY201" s="9"/>
      <c r="UBZ201" s="9"/>
      <c r="UCA201" s="9"/>
      <c r="UCB201" s="9"/>
      <c r="UCC201" s="9"/>
      <c r="UCD201" s="9"/>
      <c r="UCE201" s="9"/>
      <c r="UCF201" s="9"/>
      <c r="UCG201" s="9"/>
      <c r="UCH201" s="9"/>
      <c r="UCI201" s="9"/>
      <c r="UCJ201" s="9"/>
      <c r="UCK201" s="9"/>
      <c r="UCL201" s="9"/>
      <c r="UCM201" s="9"/>
      <c r="UCN201" s="9"/>
      <c r="UCO201" s="9"/>
      <c r="UCP201" s="9"/>
      <c r="UCQ201" s="9"/>
      <c r="UCR201" s="9"/>
      <c r="UCS201" s="9"/>
      <c r="UCT201" s="9"/>
      <c r="UCU201" s="9"/>
      <c r="UCV201" s="9"/>
      <c r="UCW201" s="9"/>
      <c r="UCX201" s="9"/>
      <c r="UCY201" s="9"/>
      <c r="UCZ201" s="9"/>
      <c r="UDA201" s="9"/>
      <c r="UDB201" s="9"/>
      <c r="UDC201" s="9"/>
      <c r="UDD201" s="9"/>
      <c r="UDE201" s="9"/>
      <c r="UDF201" s="9"/>
      <c r="UDG201" s="9"/>
      <c r="UDH201" s="9"/>
      <c r="UDI201" s="9"/>
      <c r="UDJ201" s="9"/>
      <c r="UDK201" s="9"/>
      <c r="UDL201" s="9"/>
      <c r="UDM201" s="9"/>
      <c r="UDN201" s="9"/>
      <c r="UDO201" s="9"/>
      <c r="UDP201" s="9"/>
      <c r="UDQ201" s="9"/>
      <c r="UDR201" s="9"/>
      <c r="UDS201" s="9"/>
      <c r="UDT201" s="9"/>
      <c r="UDU201" s="9"/>
      <c r="UDV201" s="9"/>
      <c r="UDW201" s="9"/>
      <c r="UDX201" s="9"/>
      <c r="UDY201" s="9"/>
      <c r="UDZ201" s="9"/>
      <c r="UEA201" s="9"/>
      <c r="UEB201" s="9"/>
      <c r="UEC201" s="9"/>
      <c r="UED201" s="9"/>
      <c r="UEE201" s="9"/>
      <c r="UEF201" s="9"/>
      <c r="UEG201" s="9"/>
      <c r="UEH201" s="9"/>
      <c r="UEI201" s="9"/>
      <c r="UEJ201" s="9"/>
      <c r="UEK201" s="9"/>
      <c r="UEL201" s="9"/>
      <c r="UEM201" s="9"/>
      <c r="UEN201" s="9"/>
      <c r="UEO201" s="9"/>
      <c r="UEP201" s="9"/>
      <c r="UEQ201" s="9"/>
      <c r="UER201" s="9"/>
      <c r="UES201" s="9"/>
      <c r="UET201" s="9"/>
      <c r="UEU201" s="9"/>
      <c r="UEV201" s="9"/>
      <c r="UEW201" s="9"/>
      <c r="UEX201" s="9"/>
      <c r="UEY201" s="9"/>
      <c r="UEZ201" s="9"/>
      <c r="UFA201" s="9"/>
      <c r="UFB201" s="9"/>
      <c r="UFC201" s="9"/>
      <c r="UFD201" s="9"/>
      <c r="UFE201" s="9"/>
      <c r="UFF201" s="9"/>
      <c r="UFG201" s="9"/>
      <c r="UFH201" s="9"/>
      <c r="UFI201" s="9"/>
      <c r="UFJ201" s="9"/>
      <c r="UFK201" s="9"/>
      <c r="UFL201" s="9"/>
      <c r="UFM201" s="9"/>
      <c r="UFN201" s="9"/>
      <c r="UFO201" s="9"/>
      <c r="UFP201" s="9"/>
      <c r="UFQ201" s="9"/>
      <c r="UFR201" s="9"/>
      <c r="UFS201" s="9"/>
      <c r="UFT201" s="9"/>
      <c r="UFU201" s="9"/>
      <c r="UFV201" s="9"/>
      <c r="UFW201" s="9"/>
      <c r="UFX201" s="9"/>
      <c r="UFY201" s="9"/>
      <c r="UFZ201" s="9"/>
      <c r="UGA201" s="9"/>
      <c r="UGB201" s="9"/>
      <c r="UGC201" s="9"/>
      <c r="UGD201" s="9"/>
      <c r="UGE201" s="9"/>
      <c r="UGF201" s="9"/>
      <c r="UGG201" s="9"/>
      <c r="UGH201" s="9"/>
      <c r="UGI201" s="9"/>
      <c r="UGJ201" s="9"/>
      <c r="UGK201" s="9"/>
      <c r="UGL201" s="9"/>
      <c r="UGM201" s="9"/>
      <c r="UGN201" s="9"/>
      <c r="UGO201" s="9"/>
      <c r="UGP201" s="9"/>
      <c r="UGQ201" s="9"/>
      <c r="UGR201" s="9"/>
      <c r="UGS201" s="9"/>
      <c r="UGT201" s="9"/>
      <c r="UGU201" s="9"/>
      <c r="UGV201" s="9"/>
      <c r="UGW201" s="9"/>
      <c r="UGX201" s="9"/>
      <c r="UGY201" s="9"/>
      <c r="UGZ201" s="9"/>
      <c r="UHA201" s="9"/>
      <c r="UHB201" s="9"/>
      <c r="UHC201" s="9"/>
      <c r="UHD201" s="9"/>
      <c r="UHE201" s="9"/>
      <c r="UHF201" s="9"/>
      <c r="UHG201" s="9"/>
      <c r="UHH201" s="9"/>
      <c r="UHI201" s="9"/>
      <c r="UHJ201" s="9"/>
      <c r="UHK201" s="9"/>
      <c r="UHL201" s="9"/>
      <c r="UHM201" s="9"/>
      <c r="UHN201" s="9"/>
      <c r="UHO201" s="9"/>
      <c r="UHP201" s="9"/>
      <c r="UHQ201" s="9"/>
      <c r="UHR201" s="9"/>
      <c r="UHS201" s="9"/>
      <c r="UHT201" s="9"/>
      <c r="UHU201" s="9"/>
      <c r="UHV201" s="9"/>
      <c r="UHW201" s="9"/>
      <c r="UHX201" s="9"/>
      <c r="UHY201" s="9"/>
      <c r="UHZ201" s="9"/>
      <c r="UIA201" s="9"/>
      <c r="UIB201" s="9"/>
      <c r="UIC201" s="9"/>
      <c r="UID201" s="9"/>
      <c r="UIE201" s="9"/>
      <c r="UIF201" s="9"/>
      <c r="UIG201" s="9"/>
      <c r="UIH201" s="9"/>
      <c r="UII201" s="9"/>
      <c r="UIJ201" s="9"/>
      <c r="UIK201" s="9"/>
      <c r="UIL201" s="9"/>
      <c r="UIM201" s="9"/>
      <c r="UIN201" s="9"/>
      <c r="UIO201" s="9"/>
      <c r="UIP201" s="9"/>
      <c r="UIQ201" s="9"/>
      <c r="UIR201" s="9"/>
      <c r="UIS201" s="9"/>
      <c r="UIT201" s="9"/>
      <c r="UIU201" s="9"/>
      <c r="UIV201" s="9"/>
      <c r="UIW201" s="9"/>
      <c r="UIX201" s="9"/>
      <c r="UIY201" s="9"/>
      <c r="UIZ201" s="9"/>
      <c r="UJA201" s="9"/>
      <c r="UJB201" s="9"/>
      <c r="UJC201" s="9"/>
      <c r="UJD201" s="9"/>
      <c r="UJE201" s="9"/>
      <c r="UJF201" s="9"/>
      <c r="UJG201" s="9"/>
      <c r="UJH201" s="9"/>
      <c r="UJI201" s="9"/>
      <c r="UJJ201" s="9"/>
      <c r="UJK201" s="9"/>
      <c r="UJL201" s="9"/>
      <c r="UJM201" s="9"/>
      <c r="UJN201" s="9"/>
      <c r="UJO201" s="9"/>
      <c r="UJP201" s="9"/>
      <c r="UJQ201" s="9"/>
      <c r="UJR201" s="9"/>
      <c r="UJS201" s="9"/>
      <c r="UJT201" s="9"/>
      <c r="UJU201" s="9"/>
      <c r="UJV201" s="9"/>
      <c r="UJW201" s="9"/>
      <c r="UJX201" s="9"/>
      <c r="UJY201" s="9"/>
      <c r="UJZ201" s="9"/>
      <c r="UKA201" s="9"/>
      <c r="UKB201" s="9"/>
      <c r="UKC201" s="9"/>
      <c r="UKD201" s="9"/>
      <c r="UKE201" s="9"/>
      <c r="UKF201" s="9"/>
      <c r="UKG201" s="9"/>
      <c r="UKH201" s="9"/>
      <c r="UKI201" s="9"/>
      <c r="UKJ201" s="9"/>
      <c r="UKK201" s="9"/>
      <c r="UKL201" s="9"/>
      <c r="UKM201" s="9"/>
      <c r="UKN201" s="9"/>
      <c r="UKO201" s="9"/>
      <c r="UKP201" s="9"/>
      <c r="UKQ201" s="9"/>
      <c r="UKR201" s="9"/>
      <c r="UKS201" s="9"/>
      <c r="UKT201" s="9"/>
      <c r="UKU201" s="9"/>
      <c r="UKV201" s="9"/>
      <c r="UKW201" s="9"/>
      <c r="UKX201" s="9"/>
      <c r="UKY201" s="9"/>
      <c r="UKZ201" s="9"/>
      <c r="ULA201" s="9"/>
      <c r="ULB201" s="9"/>
      <c r="ULC201" s="9"/>
      <c r="ULD201" s="9"/>
      <c r="ULE201" s="9"/>
      <c r="ULF201" s="9"/>
      <c r="ULG201" s="9"/>
      <c r="ULH201" s="9"/>
      <c r="ULI201" s="9"/>
      <c r="ULJ201" s="9"/>
      <c r="ULK201" s="9"/>
      <c r="ULL201" s="9"/>
      <c r="ULM201" s="9"/>
      <c r="ULN201" s="9"/>
      <c r="ULO201" s="9"/>
      <c r="ULP201" s="9"/>
      <c r="ULQ201" s="9"/>
      <c r="ULR201" s="9"/>
      <c r="ULS201" s="9"/>
      <c r="ULT201" s="9"/>
      <c r="ULU201" s="9"/>
      <c r="ULV201" s="9"/>
      <c r="ULW201" s="9"/>
      <c r="ULX201" s="9"/>
      <c r="ULY201" s="9"/>
      <c r="ULZ201" s="9"/>
      <c r="UMA201" s="9"/>
      <c r="UMB201" s="9"/>
      <c r="UMC201" s="9"/>
      <c r="UMD201" s="9"/>
      <c r="UME201" s="9"/>
      <c r="UMF201" s="9"/>
      <c r="UMG201" s="9"/>
      <c r="UMH201" s="9"/>
      <c r="UMI201" s="9"/>
      <c r="UMJ201" s="9"/>
      <c r="UMK201" s="9"/>
      <c r="UML201" s="9"/>
      <c r="UMM201" s="9"/>
      <c r="UMN201" s="9"/>
      <c r="UMO201" s="9"/>
      <c r="UMP201" s="9"/>
      <c r="UMQ201" s="9"/>
      <c r="UMR201" s="9"/>
      <c r="UMS201" s="9"/>
      <c r="UMT201" s="9"/>
      <c r="UMU201" s="9"/>
      <c r="UMV201" s="9"/>
      <c r="UMW201" s="9"/>
      <c r="UMX201" s="9"/>
      <c r="UMY201" s="9"/>
      <c r="UMZ201" s="9"/>
      <c r="UNA201" s="9"/>
      <c r="UNB201" s="9"/>
      <c r="UNC201" s="9"/>
      <c r="UND201" s="9"/>
      <c r="UNE201" s="9"/>
      <c r="UNF201" s="9"/>
      <c r="UNG201" s="9"/>
      <c r="UNH201" s="9"/>
      <c r="UNI201" s="9"/>
      <c r="UNJ201" s="9"/>
      <c r="UNK201" s="9"/>
      <c r="UNL201" s="9"/>
      <c r="UNM201" s="9"/>
      <c r="UNN201" s="9"/>
      <c r="UNO201" s="9"/>
      <c r="UNP201" s="9"/>
      <c r="UNQ201" s="9"/>
      <c r="UNR201" s="9"/>
      <c r="UNS201" s="9"/>
      <c r="UNT201" s="9"/>
      <c r="UNU201" s="9"/>
      <c r="UNV201" s="9"/>
      <c r="UNW201" s="9"/>
      <c r="UNX201" s="9"/>
      <c r="UNY201" s="9"/>
      <c r="UNZ201" s="9"/>
      <c r="UOA201" s="9"/>
      <c r="UOB201" s="9"/>
      <c r="UOC201" s="9"/>
      <c r="UOD201" s="9"/>
      <c r="UOE201" s="9"/>
      <c r="UOF201" s="9"/>
      <c r="UOG201" s="9"/>
      <c r="UOH201" s="9"/>
      <c r="UOI201" s="9"/>
      <c r="UOJ201" s="9"/>
      <c r="UOK201" s="9"/>
      <c r="UOL201" s="9"/>
      <c r="UOM201" s="9"/>
      <c r="UON201" s="9"/>
      <c r="UOO201" s="9"/>
      <c r="UOP201" s="9"/>
      <c r="UOQ201" s="9"/>
      <c r="UOR201" s="9"/>
      <c r="UOS201" s="9"/>
      <c r="UOT201" s="9"/>
      <c r="UOU201" s="9"/>
      <c r="UOV201" s="9"/>
      <c r="UOW201" s="9"/>
      <c r="UOX201" s="9"/>
      <c r="UOY201" s="9"/>
      <c r="UOZ201" s="9"/>
      <c r="UPA201" s="9"/>
      <c r="UPB201" s="9"/>
      <c r="UPC201" s="9"/>
      <c r="UPD201" s="9"/>
      <c r="UPE201" s="9"/>
      <c r="UPF201" s="9"/>
      <c r="UPG201" s="9"/>
      <c r="UPH201" s="9"/>
      <c r="UPI201" s="9"/>
      <c r="UPJ201" s="9"/>
      <c r="UPK201" s="9"/>
      <c r="UPL201" s="9"/>
      <c r="UPM201" s="9"/>
      <c r="UPN201" s="9"/>
      <c r="UPO201" s="9"/>
      <c r="UPP201" s="9"/>
      <c r="UPQ201" s="9"/>
      <c r="UPR201" s="9"/>
      <c r="UPS201" s="9"/>
      <c r="UPT201" s="9"/>
      <c r="UPU201" s="9"/>
      <c r="UPV201" s="9"/>
      <c r="UPW201" s="9"/>
      <c r="UPX201" s="9"/>
      <c r="UPY201" s="9"/>
      <c r="UPZ201" s="9"/>
      <c r="UQA201" s="9"/>
      <c r="UQB201" s="9"/>
      <c r="UQC201" s="9"/>
      <c r="UQD201" s="9"/>
      <c r="UQE201" s="9"/>
      <c r="UQF201" s="9"/>
      <c r="UQG201" s="9"/>
      <c r="UQH201" s="9"/>
      <c r="UQI201" s="9"/>
      <c r="UQJ201" s="9"/>
      <c r="UQK201" s="9"/>
      <c r="UQL201" s="9"/>
      <c r="UQM201" s="9"/>
      <c r="UQN201" s="9"/>
      <c r="UQO201" s="9"/>
      <c r="UQP201" s="9"/>
      <c r="UQQ201" s="9"/>
      <c r="UQR201" s="9"/>
      <c r="UQS201" s="9"/>
      <c r="UQT201" s="9"/>
      <c r="UQU201" s="9"/>
      <c r="UQV201" s="9"/>
      <c r="UQW201" s="9"/>
      <c r="UQX201" s="9"/>
      <c r="UQY201" s="9"/>
      <c r="UQZ201" s="9"/>
      <c r="URA201" s="9"/>
      <c r="URB201" s="9"/>
      <c r="URC201" s="9"/>
      <c r="URD201" s="9"/>
      <c r="URE201" s="9"/>
      <c r="URF201" s="9"/>
      <c r="URG201" s="9"/>
      <c r="URH201" s="9"/>
      <c r="URI201" s="9"/>
      <c r="URJ201" s="9"/>
      <c r="URK201" s="9"/>
      <c r="URL201" s="9"/>
      <c r="URM201" s="9"/>
      <c r="URN201" s="9"/>
      <c r="URO201" s="9"/>
      <c r="URP201" s="9"/>
      <c r="URQ201" s="9"/>
      <c r="URR201" s="9"/>
      <c r="URS201" s="9"/>
      <c r="URT201" s="9"/>
      <c r="URU201" s="9"/>
      <c r="URV201" s="9"/>
      <c r="URW201" s="9"/>
      <c r="URX201" s="9"/>
      <c r="URY201" s="9"/>
      <c r="URZ201" s="9"/>
      <c r="USA201" s="9"/>
      <c r="USB201" s="9"/>
      <c r="USC201" s="9"/>
      <c r="USD201" s="9"/>
      <c r="USE201" s="9"/>
      <c r="USF201" s="9"/>
      <c r="USG201" s="9"/>
      <c r="USH201" s="9"/>
      <c r="USI201" s="9"/>
      <c r="USJ201" s="9"/>
      <c r="USK201" s="9"/>
      <c r="USL201" s="9"/>
      <c r="USM201" s="9"/>
      <c r="USN201" s="9"/>
      <c r="USO201" s="9"/>
      <c r="USP201" s="9"/>
      <c r="USQ201" s="9"/>
      <c r="USR201" s="9"/>
      <c r="USS201" s="9"/>
      <c r="UST201" s="9"/>
      <c r="USU201" s="9"/>
      <c r="USV201" s="9"/>
      <c r="USW201" s="9"/>
      <c r="USX201" s="9"/>
      <c r="USY201" s="9"/>
      <c r="USZ201" s="9"/>
      <c r="UTA201" s="9"/>
      <c r="UTB201" s="9"/>
      <c r="UTC201" s="9"/>
      <c r="UTD201" s="9"/>
      <c r="UTE201" s="9"/>
      <c r="UTF201" s="9"/>
      <c r="UTG201" s="9"/>
      <c r="UTH201" s="9"/>
      <c r="UTI201" s="9"/>
      <c r="UTJ201" s="9"/>
      <c r="UTK201" s="9"/>
      <c r="UTL201" s="9"/>
      <c r="UTM201" s="9"/>
      <c r="UTN201" s="9"/>
      <c r="UTO201" s="9"/>
      <c r="UTP201" s="9"/>
      <c r="UTQ201" s="9"/>
      <c r="UTR201" s="9"/>
      <c r="UTS201" s="9"/>
      <c r="UTT201" s="9"/>
      <c r="UTU201" s="9"/>
      <c r="UTV201" s="9"/>
      <c r="UTW201" s="9"/>
      <c r="UTX201" s="9"/>
      <c r="UTY201" s="9"/>
      <c r="UTZ201" s="9"/>
      <c r="UUA201" s="9"/>
      <c r="UUB201" s="9"/>
      <c r="UUC201" s="9"/>
      <c r="UUD201" s="9"/>
      <c r="UUE201" s="9"/>
      <c r="UUF201" s="9"/>
      <c r="UUG201" s="9"/>
      <c r="UUH201" s="9"/>
      <c r="UUI201" s="9"/>
      <c r="UUJ201" s="9"/>
      <c r="UUK201" s="9"/>
      <c r="UUL201" s="9"/>
      <c r="UUM201" s="9"/>
      <c r="UUN201" s="9"/>
      <c r="UUO201" s="9"/>
      <c r="UUP201" s="9"/>
      <c r="UUQ201" s="9"/>
      <c r="UUR201" s="9"/>
      <c r="UUS201" s="9"/>
      <c r="UUT201" s="9"/>
      <c r="UUU201" s="9"/>
      <c r="UUV201" s="9"/>
      <c r="UUW201" s="9"/>
      <c r="UUX201" s="9"/>
      <c r="UUY201" s="9"/>
      <c r="UUZ201" s="9"/>
      <c r="UVA201" s="9"/>
      <c r="UVB201" s="9"/>
      <c r="UVC201" s="9"/>
      <c r="UVD201" s="9"/>
      <c r="UVE201" s="9"/>
      <c r="UVF201" s="9"/>
      <c r="UVG201" s="9"/>
      <c r="UVH201" s="9"/>
      <c r="UVI201" s="9"/>
      <c r="UVJ201" s="9"/>
      <c r="UVK201" s="9"/>
      <c r="UVL201" s="9"/>
      <c r="UVM201" s="9"/>
      <c r="UVN201" s="9"/>
      <c r="UVO201" s="9"/>
      <c r="UVP201" s="9"/>
      <c r="UVQ201" s="9"/>
      <c r="UVR201" s="9"/>
      <c r="UVS201" s="9"/>
      <c r="UVT201" s="9"/>
      <c r="UVU201" s="9"/>
      <c r="UVV201" s="9"/>
      <c r="UVW201" s="9"/>
      <c r="UVX201" s="9"/>
      <c r="UVY201" s="9"/>
      <c r="UVZ201" s="9"/>
      <c r="UWA201" s="9"/>
      <c r="UWB201" s="9"/>
      <c r="UWC201" s="9"/>
      <c r="UWD201" s="9"/>
      <c r="UWE201" s="9"/>
      <c r="UWF201" s="9"/>
      <c r="UWG201" s="9"/>
      <c r="UWH201" s="9"/>
      <c r="UWI201" s="9"/>
      <c r="UWJ201" s="9"/>
      <c r="UWK201" s="9"/>
      <c r="UWL201" s="9"/>
      <c r="UWM201" s="9"/>
      <c r="UWN201" s="9"/>
      <c r="UWO201" s="9"/>
      <c r="UWP201" s="9"/>
      <c r="UWQ201" s="9"/>
      <c r="UWR201" s="9"/>
      <c r="UWS201" s="9"/>
      <c r="UWT201" s="9"/>
      <c r="UWU201" s="9"/>
      <c r="UWV201" s="9"/>
      <c r="UWW201" s="9"/>
      <c r="UWX201" s="9"/>
      <c r="UWY201" s="9"/>
      <c r="UWZ201" s="9"/>
      <c r="UXA201" s="9"/>
      <c r="UXB201" s="9"/>
      <c r="UXC201" s="9"/>
      <c r="UXD201" s="9"/>
      <c r="UXE201" s="9"/>
      <c r="UXF201" s="9"/>
      <c r="UXG201" s="9"/>
      <c r="UXH201" s="9"/>
      <c r="UXI201" s="9"/>
      <c r="UXJ201" s="9"/>
      <c r="UXK201" s="9"/>
      <c r="UXL201" s="9"/>
      <c r="UXM201" s="9"/>
      <c r="UXN201" s="9"/>
      <c r="UXO201" s="9"/>
      <c r="UXP201" s="9"/>
      <c r="UXQ201" s="9"/>
      <c r="UXR201" s="9"/>
      <c r="UXS201" s="9"/>
      <c r="UXT201" s="9"/>
      <c r="UXU201" s="9"/>
      <c r="UXV201" s="9"/>
      <c r="UXW201" s="9"/>
      <c r="UXX201" s="9"/>
      <c r="UXY201" s="9"/>
      <c r="UXZ201" s="9"/>
      <c r="UYA201" s="9"/>
      <c r="UYB201" s="9"/>
      <c r="UYC201" s="9"/>
      <c r="UYD201" s="9"/>
      <c r="UYE201" s="9"/>
      <c r="UYF201" s="9"/>
      <c r="UYG201" s="9"/>
      <c r="UYH201" s="9"/>
      <c r="UYI201" s="9"/>
      <c r="UYJ201" s="9"/>
      <c r="UYK201" s="9"/>
      <c r="UYL201" s="9"/>
      <c r="UYM201" s="9"/>
      <c r="UYN201" s="9"/>
      <c r="UYO201" s="9"/>
      <c r="UYP201" s="9"/>
      <c r="UYQ201" s="9"/>
      <c r="UYR201" s="9"/>
      <c r="UYS201" s="9"/>
      <c r="UYT201" s="9"/>
      <c r="UYU201" s="9"/>
      <c r="UYV201" s="9"/>
      <c r="UYW201" s="9"/>
      <c r="UYX201" s="9"/>
      <c r="UYY201" s="9"/>
      <c r="UYZ201" s="9"/>
      <c r="UZA201" s="9"/>
      <c r="UZB201" s="9"/>
      <c r="UZC201" s="9"/>
      <c r="UZD201" s="9"/>
      <c r="UZE201" s="9"/>
      <c r="UZF201" s="9"/>
      <c r="UZG201" s="9"/>
      <c r="UZH201" s="9"/>
      <c r="UZI201" s="9"/>
      <c r="UZJ201" s="9"/>
      <c r="UZK201" s="9"/>
      <c r="UZL201" s="9"/>
      <c r="UZM201" s="9"/>
      <c r="UZN201" s="9"/>
      <c r="UZO201" s="9"/>
      <c r="UZP201" s="9"/>
      <c r="UZQ201" s="9"/>
      <c r="UZR201" s="9"/>
      <c r="UZS201" s="9"/>
      <c r="UZT201" s="9"/>
      <c r="UZU201" s="9"/>
      <c r="UZV201" s="9"/>
      <c r="UZW201" s="9"/>
      <c r="UZX201" s="9"/>
      <c r="UZY201" s="9"/>
      <c r="UZZ201" s="9"/>
      <c r="VAA201" s="9"/>
      <c r="VAB201" s="9"/>
      <c r="VAC201" s="9"/>
      <c r="VAD201" s="9"/>
      <c r="VAE201" s="9"/>
      <c r="VAF201" s="9"/>
      <c r="VAG201" s="9"/>
      <c r="VAH201" s="9"/>
      <c r="VAI201" s="9"/>
      <c r="VAJ201" s="9"/>
      <c r="VAK201" s="9"/>
      <c r="VAL201" s="9"/>
      <c r="VAM201" s="9"/>
      <c r="VAN201" s="9"/>
      <c r="VAO201" s="9"/>
      <c r="VAP201" s="9"/>
      <c r="VAQ201" s="9"/>
      <c r="VAR201" s="9"/>
      <c r="VAS201" s="9"/>
      <c r="VAT201" s="9"/>
      <c r="VAU201" s="9"/>
      <c r="VAV201" s="9"/>
      <c r="VAW201" s="9"/>
      <c r="VAX201" s="9"/>
      <c r="VAY201" s="9"/>
      <c r="VAZ201" s="9"/>
      <c r="VBA201" s="9"/>
      <c r="VBB201" s="9"/>
      <c r="VBC201" s="9"/>
      <c r="VBD201" s="9"/>
      <c r="VBE201" s="9"/>
      <c r="VBF201" s="9"/>
      <c r="VBG201" s="9"/>
      <c r="VBH201" s="9"/>
      <c r="VBI201" s="9"/>
      <c r="VBJ201" s="9"/>
      <c r="VBK201" s="9"/>
      <c r="VBL201" s="9"/>
      <c r="VBM201" s="9"/>
      <c r="VBN201" s="9"/>
      <c r="VBO201" s="9"/>
      <c r="VBP201" s="9"/>
      <c r="VBQ201" s="9"/>
      <c r="VBR201" s="9"/>
      <c r="VBS201" s="9"/>
      <c r="VBT201" s="9"/>
      <c r="VBU201" s="9"/>
      <c r="VBV201" s="9"/>
      <c r="VBW201" s="9"/>
      <c r="VBX201" s="9"/>
      <c r="VBY201" s="9"/>
      <c r="VBZ201" s="9"/>
      <c r="VCA201" s="9"/>
      <c r="VCB201" s="9"/>
      <c r="VCC201" s="9"/>
      <c r="VCD201" s="9"/>
      <c r="VCE201" s="9"/>
      <c r="VCF201" s="9"/>
      <c r="VCG201" s="9"/>
      <c r="VCH201" s="9"/>
      <c r="VCI201" s="9"/>
      <c r="VCJ201" s="9"/>
      <c r="VCK201" s="9"/>
      <c r="VCL201" s="9"/>
      <c r="VCM201" s="9"/>
      <c r="VCN201" s="9"/>
      <c r="VCO201" s="9"/>
      <c r="VCP201" s="9"/>
      <c r="VCQ201" s="9"/>
      <c r="VCR201" s="9"/>
      <c r="VCS201" s="9"/>
      <c r="VCT201" s="9"/>
      <c r="VCU201" s="9"/>
      <c r="VCV201" s="9"/>
      <c r="VCW201" s="9"/>
      <c r="VCX201" s="9"/>
      <c r="VCY201" s="9"/>
      <c r="VCZ201" s="9"/>
      <c r="VDA201" s="9"/>
      <c r="VDB201" s="9"/>
      <c r="VDC201" s="9"/>
      <c r="VDD201" s="9"/>
      <c r="VDE201" s="9"/>
      <c r="VDF201" s="9"/>
      <c r="VDG201" s="9"/>
      <c r="VDH201" s="9"/>
      <c r="VDI201" s="9"/>
      <c r="VDJ201" s="9"/>
      <c r="VDK201" s="9"/>
      <c r="VDL201" s="9"/>
      <c r="VDM201" s="9"/>
      <c r="VDN201" s="9"/>
      <c r="VDO201" s="9"/>
      <c r="VDP201" s="9"/>
      <c r="VDQ201" s="9"/>
      <c r="VDR201" s="9"/>
      <c r="VDS201" s="9"/>
      <c r="VDT201" s="9"/>
      <c r="VDU201" s="9"/>
      <c r="VDV201" s="9"/>
      <c r="VDW201" s="9"/>
      <c r="VDX201" s="9"/>
      <c r="VDY201" s="9"/>
      <c r="VDZ201" s="9"/>
      <c r="VEA201" s="9"/>
      <c r="VEB201" s="9"/>
      <c r="VEC201" s="9"/>
      <c r="VED201" s="9"/>
      <c r="VEE201" s="9"/>
      <c r="VEF201" s="9"/>
      <c r="VEG201" s="9"/>
      <c r="VEH201" s="9"/>
      <c r="VEI201" s="9"/>
      <c r="VEJ201" s="9"/>
      <c r="VEK201" s="9"/>
      <c r="VEL201" s="9"/>
      <c r="VEM201" s="9"/>
      <c r="VEN201" s="9"/>
      <c r="VEO201" s="9"/>
      <c r="VEP201" s="9"/>
      <c r="VEQ201" s="9"/>
      <c r="VER201" s="9"/>
      <c r="VES201" s="9"/>
      <c r="VET201" s="9"/>
      <c r="VEU201" s="9"/>
      <c r="VEV201" s="9"/>
      <c r="VEW201" s="9"/>
      <c r="VEX201" s="9"/>
      <c r="VEY201" s="9"/>
      <c r="VEZ201" s="9"/>
      <c r="VFA201" s="9"/>
      <c r="VFB201" s="9"/>
      <c r="VFC201" s="9"/>
      <c r="VFD201" s="9"/>
      <c r="VFE201" s="9"/>
      <c r="VFF201" s="9"/>
      <c r="VFG201" s="9"/>
      <c r="VFH201" s="9"/>
      <c r="VFI201" s="9"/>
      <c r="VFJ201" s="9"/>
      <c r="VFK201" s="9"/>
      <c r="VFL201" s="9"/>
      <c r="VFM201" s="9"/>
      <c r="VFN201" s="9"/>
      <c r="VFO201" s="9"/>
      <c r="VFP201" s="9"/>
      <c r="VFQ201" s="9"/>
      <c r="VFR201" s="9"/>
      <c r="VFS201" s="9"/>
      <c r="VFT201" s="9"/>
      <c r="VFU201" s="9"/>
      <c r="VFV201" s="9"/>
      <c r="VFW201" s="9"/>
      <c r="VFX201" s="9"/>
      <c r="VFY201" s="9"/>
      <c r="VFZ201" s="9"/>
      <c r="VGA201" s="9"/>
      <c r="VGB201" s="9"/>
      <c r="VGC201" s="9"/>
      <c r="VGD201" s="9"/>
      <c r="VGE201" s="9"/>
      <c r="VGF201" s="9"/>
      <c r="VGG201" s="9"/>
      <c r="VGH201" s="9"/>
      <c r="VGI201" s="9"/>
      <c r="VGJ201" s="9"/>
      <c r="VGK201" s="9"/>
      <c r="VGL201" s="9"/>
      <c r="VGM201" s="9"/>
      <c r="VGN201" s="9"/>
      <c r="VGO201" s="9"/>
      <c r="VGP201" s="9"/>
      <c r="VGQ201" s="9"/>
      <c r="VGR201" s="9"/>
      <c r="VGS201" s="9"/>
      <c r="VGT201" s="9"/>
      <c r="VGU201" s="9"/>
      <c r="VGV201" s="9"/>
      <c r="VGW201" s="9"/>
      <c r="VGX201" s="9"/>
      <c r="VGY201" s="9"/>
      <c r="VGZ201" s="9"/>
      <c r="VHA201" s="9"/>
      <c r="VHB201" s="9"/>
      <c r="VHC201" s="9"/>
      <c r="VHD201" s="9"/>
      <c r="VHE201" s="9"/>
      <c r="VHF201" s="9"/>
      <c r="VHG201" s="9"/>
      <c r="VHH201" s="9"/>
      <c r="VHI201" s="9"/>
      <c r="VHJ201" s="9"/>
      <c r="VHK201" s="9"/>
      <c r="VHL201" s="9"/>
      <c r="VHM201" s="9"/>
      <c r="VHN201" s="9"/>
      <c r="VHO201" s="9"/>
      <c r="VHP201" s="9"/>
      <c r="VHQ201" s="9"/>
      <c r="VHR201" s="9"/>
      <c r="VHS201" s="9"/>
      <c r="VHT201" s="9"/>
      <c r="VHU201" s="9"/>
      <c r="VHV201" s="9"/>
      <c r="VHW201" s="9"/>
      <c r="VHX201" s="9"/>
      <c r="VHY201" s="9"/>
      <c r="VHZ201" s="9"/>
      <c r="VIA201" s="9"/>
      <c r="VIB201" s="9"/>
      <c r="VIC201" s="9"/>
      <c r="VID201" s="9"/>
      <c r="VIE201" s="9"/>
      <c r="VIF201" s="9"/>
      <c r="VIG201" s="9"/>
      <c r="VIH201" s="9"/>
      <c r="VII201" s="9"/>
      <c r="VIJ201" s="9"/>
      <c r="VIK201" s="9"/>
      <c r="VIL201" s="9"/>
      <c r="VIM201" s="9"/>
      <c r="VIN201" s="9"/>
      <c r="VIO201" s="9"/>
      <c r="VIP201" s="9"/>
      <c r="VIQ201" s="9"/>
      <c r="VIR201" s="9"/>
      <c r="VIS201" s="9"/>
      <c r="VIT201" s="9"/>
      <c r="VIU201" s="9"/>
      <c r="VIV201" s="9"/>
      <c r="VIW201" s="9"/>
      <c r="VIX201" s="9"/>
      <c r="VIY201" s="9"/>
      <c r="VIZ201" s="9"/>
      <c r="VJA201" s="9"/>
      <c r="VJB201" s="9"/>
      <c r="VJC201" s="9"/>
      <c r="VJD201" s="9"/>
      <c r="VJE201" s="9"/>
      <c r="VJF201" s="9"/>
      <c r="VJG201" s="9"/>
      <c r="VJH201" s="9"/>
      <c r="VJI201" s="9"/>
      <c r="VJJ201" s="9"/>
      <c r="VJK201" s="9"/>
      <c r="VJL201" s="9"/>
      <c r="VJM201" s="9"/>
      <c r="VJN201" s="9"/>
      <c r="VJO201" s="9"/>
      <c r="VJP201" s="9"/>
      <c r="VJQ201" s="9"/>
      <c r="VJR201" s="9"/>
      <c r="VJS201" s="9"/>
      <c r="VJT201" s="9"/>
      <c r="VJU201" s="9"/>
      <c r="VJV201" s="9"/>
      <c r="VJW201" s="9"/>
      <c r="VJX201" s="9"/>
      <c r="VJY201" s="9"/>
      <c r="VJZ201" s="9"/>
      <c r="VKA201" s="9"/>
      <c r="VKB201" s="9"/>
      <c r="VKC201" s="9"/>
      <c r="VKD201" s="9"/>
      <c r="VKE201" s="9"/>
      <c r="VKF201" s="9"/>
      <c r="VKG201" s="9"/>
      <c r="VKH201" s="9"/>
      <c r="VKI201" s="9"/>
      <c r="VKJ201" s="9"/>
      <c r="VKK201" s="9"/>
      <c r="VKL201" s="9"/>
      <c r="VKM201" s="9"/>
      <c r="VKN201" s="9"/>
      <c r="VKO201" s="9"/>
      <c r="VKP201" s="9"/>
      <c r="VKQ201" s="9"/>
      <c r="VKR201" s="9"/>
      <c r="VKS201" s="9"/>
      <c r="VKT201" s="9"/>
      <c r="VKU201" s="9"/>
      <c r="VKV201" s="9"/>
      <c r="VKW201" s="9"/>
      <c r="VKX201" s="9"/>
      <c r="VKY201" s="9"/>
      <c r="VKZ201" s="9"/>
      <c r="VLA201" s="9"/>
      <c r="VLB201" s="9"/>
      <c r="VLC201" s="9"/>
      <c r="VLD201" s="9"/>
      <c r="VLE201" s="9"/>
      <c r="VLF201" s="9"/>
      <c r="VLG201" s="9"/>
      <c r="VLH201" s="9"/>
      <c r="VLI201" s="9"/>
      <c r="VLJ201" s="9"/>
      <c r="VLK201" s="9"/>
      <c r="VLL201" s="9"/>
      <c r="VLM201" s="9"/>
      <c r="VLN201" s="9"/>
      <c r="VLO201" s="9"/>
      <c r="VLP201" s="9"/>
      <c r="VLQ201" s="9"/>
      <c r="VLR201" s="9"/>
      <c r="VLS201" s="9"/>
      <c r="VLT201" s="9"/>
      <c r="VLU201" s="9"/>
      <c r="VLV201" s="9"/>
      <c r="VLW201" s="9"/>
      <c r="VLX201" s="9"/>
      <c r="VLY201" s="9"/>
      <c r="VLZ201" s="9"/>
      <c r="VMA201" s="9"/>
      <c r="VMB201" s="9"/>
      <c r="VMC201" s="9"/>
      <c r="VMD201" s="9"/>
      <c r="VME201" s="9"/>
      <c r="VMF201" s="9"/>
      <c r="VMG201" s="9"/>
      <c r="VMH201" s="9"/>
      <c r="VMI201" s="9"/>
      <c r="VMJ201" s="9"/>
      <c r="VMK201" s="9"/>
      <c r="VML201" s="9"/>
      <c r="VMM201" s="9"/>
      <c r="VMN201" s="9"/>
      <c r="VMO201" s="9"/>
      <c r="VMP201" s="9"/>
      <c r="VMQ201" s="9"/>
      <c r="VMR201" s="9"/>
      <c r="VMS201" s="9"/>
      <c r="VMT201" s="9"/>
      <c r="VMU201" s="9"/>
      <c r="VMV201" s="9"/>
      <c r="VMW201" s="9"/>
      <c r="VMX201" s="9"/>
      <c r="VMY201" s="9"/>
      <c r="VMZ201" s="9"/>
      <c r="VNA201" s="9"/>
      <c r="VNB201" s="9"/>
      <c r="VNC201" s="9"/>
      <c r="VND201" s="9"/>
      <c r="VNE201" s="9"/>
      <c r="VNF201" s="9"/>
      <c r="VNG201" s="9"/>
      <c r="VNH201" s="9"/>
      <c r="VNI201" s="9"/>
      <c r="VNJ201" s="9"/>
      <c r="VNK201" s="9"/>
      <c r="VNL201" s="9"/>
      <c r="VNM201" s="9"/>
      <c r="VNN201" s="9"/>
      <c r="VNO201" s="9"/>
      <c r="VNP201" s="9"/>
      <c r="VNQ201" s="9"/>
      <c r="VNR201" s="9"/>
      <c r="VNS201" s="9"/>
      <c r="VNT201" s="9"/>
      <c r="VNU201" s="9"/>
      <c r="VNV201" s="9"/>
      <c r="VNW201" s="9"/>
      <c r="VNX201" s="9"/>
      <c r="VNY201" s="9"/>
      <c r="VNZ201" s="9"/>
      <c r="VOA201" s="9"/>
      <c r="VOB201" s="9"/>
      <c r="VOC201" s="9"/>
      <c r="VOD201" s="9"/>
      <c r="VOE201" s="9"/>
      <c r="VOF201" s="9"/>
      <c r="VOG201" s="9"/>
      <c r="VOH201" s="9"/>
      <c r="VOI201" s="9"/>
      <c r="VOJ201" s="9"/>
      <c r="VOK201" s="9"/>
      <c r="VOL201" s="9"/>
      <c r="VOM201" s="9"/>
      <c r="VON201" s="9"/>
      <c r="VOO201" s="9"/>
      <c r="VOP201" s="9"/>
      <c r="VOQ201" s="9"/>
      <c r="VOR201" s="9"/>
      <c r="VOS201" s="9"/>
      <c r="VOT201" s="9"/>
      <c r="VOU201" s="9"/>
      <c r="VOV201" s="9"/>
      <c r="VOW201" s="9"/>
      <c r="VOX201" s="9"/>
      <c r="VOY201" s="9"/>
      <c r="VOZ201" s="9"/>
      <c r="VPA201" s="9"/>
      <c r="VPB201" s="9"/>
      <c r="VPC201" s="9"/>
      <c r="VPD201" s="9"/>
      <c r="VPE201" s="9"/>
      <c r="VPF201" s="9"/>
      <c r="VPG201" s="9"/>
      <c r="VPH201" s="9"/>
      <c r="VPI201" s="9"/>
      <c r="VPJ201" s="9"/>
      <c r="VPK201" s="9"/>
      <c r="VPL201" s="9"/>
      <c r="VPM201" s="9"/>
      <c r="VPN201" s="9"/>
      <c r="VPO201" s="9"/>
      <c r="VPP201" s="9"/>
      <c r="VPQ201" s="9"/>
      <c r="VPR201" s="9"/>
      <c r="VPS201" s="9"/>
      <c r="VPT201" s="9"/>
      <c r="VPU201" s="9"/>
      <c r="VPV201" s="9"/>
      <c r="VPW201" s="9"/>
      <c r="VPX201" s="9"/>
      <c r="VPY201" s="9"/>
      <c r="VPZ201" s="9"/>
      <c r="VQA201" s="9"/>
      <c r="VQB201" s="9"/>
      <c r="VQC201" s="9"/>
      <c r="VQD201" s="9"/>
      <c r="VQE201" s="9"/>
      <c r="VQF201" s="9"/>
      <c r="VQG201" s="9"/>
      <c r="VQH201" s="9"/>
      <c r="VQI201" s="9"/>
      <c r="VQJ201" s="9"/>
      <c r="VQK201" s="9"/>
      <c r="VQL201" s="9"/>
      <c r="VQM201" s="9"/>
      <c r="VQN201" s="9"/>
      <c r="VQO201" s="9"/>
      <c r="VQP201" s="9"/>
      <c r="VQQ201" s="9"/>
      <c r="VQR201" s="9"/>
      <c r="VQS201" s="9"/>
      <c r="VQT201" s="9"/>
      <c r="VQU201" s="9"/>
      <c r="VQV201" s="9"/>
      <c r="VQW201" s="9"/>
      <c r="VQX201" s="9"/>
      <c r="VQY201" s="9"/>
      <c r="VQZ201" s="9"/>
      <c r="VRA201" s="9"/>
      <c r="VRB201" s="9"/>
      <c r="VRC201" s="9"/>
      <c r="VRD201" s="9"/>
      <c r="VRE201" s="9"/>
      <c r="VRF201" s="9"/>
      <c r="VRG201" s="9"/>
      <c r="VRH201" s="9"/>
      <c r="VRI201" s="9"/>
      <c r="VRJ201" s="9"/>
      <c r="VRK201" s="9"/>
      <c r="VRL201" s="9"/>
      <c r="VRM201" s="9"/>
      <c r="VRN201" s="9"/>
      <c r="VRO201" s="9"/>
      <c r="VRP201" s="9"/>
      <c r="VRQ201" s="9"/>
      <c r="VRR201" s="9"/>
      <c r="VRS201" s="9"/>
      <c r="VRT201" s="9"/>
      <c r="VRU201" s="9"/>
      <c r="VRV201" s="9"/>
      <c r="VRW201" s="9"/>
      <c r="VRX201" s="9"/>
      <c r="VRY201" s="9"/>
      <c r="VRZ201" s="9"/>
      <c r="VSA201" s="9"/>
      <c r="VSB201" s="9"/>
      <c r="VSC201" s="9"/>
      <c r="VSD201" s="9"/>
      <c r="VSE201" s="9"/>
      <c r="VSF201" s="9"/>
      <c r="VSG201" s="9"/>
      <c r="VSH201" s="9"/>
      <c r="VSI201" s="9"/>
      <c r="VSJ201" s="9"/>
      <c r="VSK201" s="9"/>
      <c r="VSL201" s="9"/>
      <c r="VSM201" s="9"/>
      <c r="VSN201" s="9"/>
      <c r="VSO201" s="9"/>
      <c r="VSP201" s="9"/>
      <c r="VSQ201" s="9"/>
      <c r="VSR201" s="9"/>
      <c r="VSS201" s="9"/>
      <c r="VST201" s="9"/>
      <c r="VSU201" s="9"/>
      <c r="VSV201" s="9"/>
      <c r="VSW201" s="9"/>
      <c r="VSX201" s="9"/>
      <c r="VSY201" s="9"/>
      <c r="VSZ201" s="9"/>
      <c r="VTA201" s="9"/>
      <c r="VTB201" s="9"/>
      <c r="VTC201" s="9"/>
      <c r="VTD201" s="9"/>
      <c r="VTE201" s="9"/>
      <c r="VTF201" s="9"/>
      <c r="VTG201" s="9"/>
      <c r="VTH201" s="9"/>
      <c r="VTI201" s="9"/>
      <c r="VTJ201" s="9"/>
      <c r="VTK201" s="9"/>
      <c r="VTL201" s="9"/>
      <c r="VTM201" s="9"/>
      <c r="VTN201" s="9"/>
      <c r="VTO201" s="9"/>
      <c r="VTP201" s="9"/>
      <c r="VTQ201" s="9"/>
      <c r="VTR201" s="9"/>
      <c r="VTS201" s="9"/>
      <c r="VTT201" s="9"/>
      <c r="VTU201" s="9"/>
      <c r="VTV201" s="9"/>
      <c r="VTW201" s="9"/>
      <c r="VTX201" s="9"/>
      <c r="VTY201" s="9"/>
      <c r="VTZ201" s="9"/>
      <c r="VUA201" s="9"/>
      <c r="VUB201" s="9"/>
      <c r="VUC201" s="9"/>
      <c r="VUD201" s="9"/>
      <c r="VUE201" s="9"/>
      <c r="VUF201" s="9"/>
      <c r="VUG201" s="9"/>
      <c r="VUH201" s="9"/>
      <c r="VUI201" s="9"/>
      <c r="VUJ201" s="9"/>
      <c r="VUK201" s="9"/>
      <c r="VUL201" s="9"/>
      <c r="VUM201" s="9"/>
      <c r="VUN201" s="9"/>
      <c r="VUO201" s="9"/>
      <c r="VUP201" s="9"/>
      <c r="VUQ201" s="9"/>
      <c r="VUR201" s="9"/>
      <c r="VUS201" s="9"/>
      <c r="VUT201" s="9"/>
      <c r="VUU201" s="9"/>
      <c r="VUV201" s="9"/>
      <c r="VUW201" s="9"/>
      <c r="VUX201" s="9"/>
      <c r="VUY201" s="9"/>
      <c r="VUZ201" s="9"/>
      <c r="VVA201" s="9"/>
      <c r="VVB201" s="9"/>
      <c r="VVC201" s="9"/>
      <c r="VVD201" s="9"/>
      <c r="VVE201" s="9"/>
      <c r="VVF201" s="9"/>
      <c r="VVG201" s="9"/>
      <c r="VVH201" s="9"/>
      <c r="VVI201" s="9"/>
      <c r="VVJ201" s="9"/>
      <c r="VVK201" s="9"/>
      <c r="VVL201" s="9"/>
      <c r="VVM201" s="9"/>
      <c r="VVN201" s="9"/>
      <c r="VVO201" s="9"/>
      <c r="VVP201" s="9"/>
      <c r="VVQ201" s="9"/>
      <c r="VVR201" s="9"/>
      <c r="VVS201" s="9"/>
      <c r="VVT201" s="9"/>
      <c r="VVU201" s="9"/>
      <c r="VVV201" s="9"/>
      <c r="VVW201" s="9"/>
      <c r="VVX201" s="9"/>
      <c r="VVY201" s="9"/>
      <c r="VVZ201" s="9"/>
      <c r="VWA201" s="9"/>
      <c r="VWB201" s="9"/>
      <c r="VWC201" s="9"/>
      <c r="VWD201" s="9"/>
      <c r="VWE201" s="9"/>
      <c r="VWF201" s="9"/>
      <c r="VWG201" s="9"/>
      <c r="VWH201" s="9"/>
      <c r="VWI201" s="9"/>
      <c r="VWJ201" s="9"/>
      <c r="VWK201" s="9"/>
      <c r="VWL201" s="9"/>
      <c r="VWM201" s="9"/>
      <c r="VWN201" s="9"/>
      <c r="VWO201" s="9"/>
      <c r="VWP201" s="9"/>
      <c r="VWQ201" s="9"/>
      <c r="VWR201" s="9"/>
      <c r="VWS201" s="9"/>
      <c r="VWT201" s="9"/>
      <c r="VWU201" s="9"/>
      <c r="VWV201" s="9"/>
      <c r="VWW201" s="9"/>
      <c r="VWX201" s="9"/>
      <c r="VWY201" s="9"/>
      <c r="VWZ201" s="9"/>
      <c r="VXA201" s="9"/>
      <c r="VXB201" s="9"/>
      <c r="VXC201" s="9"/>
      <c r="VXD201" s="9"/>
      <c r="VXE201" s="9"/>
      <c r="VXF201" s="9"/>
      <c r="VXG201" s="9"/>
      <c r="VXH201" s="9"/>
      <c r="VXI201" s="9"/>
      <c r="VXJ201" s="9"/>
      <c r="VXK201" s="9"/>
      <c r="VXL201" s="9"/>
      <c r="VXM201" s="9"/>
      <c r="VXN201" s="9"/>
      <c r="VXO201" s="9"/>
      <c r="VXP201" s="9"/>
      <c r="VXQ201" s="9"/>
      <c r="VXR201" s="9"/>
      <c r="VXS201" s="9"/>
      <c r="VXT201" s="9"/>
      <c r="VXU201" s="9"/>
      <c r="VXV201" s="9"/>
      <c r="VXW201" s="9"/>
      <c r="VXX201" s="9"/>
      <c r="VXY201" s="9"/>
      <c r="VXZ201" s="9"/>
      <c r="VYA201" s="9"/>
      <c r="VYB201" s="9"/>
      <c r="VYC201" s="9"/>
      <c r="VYD201" s="9"/>
      <c r="VYE201" s="9"/>
      <c r="VYF201" s="9"/>
      <c r="VYG201" s="9"/>
      <c r="VYH201" s="9"/>
      <c r="VYI201" s="9"/>
      <c r="VYJ201" s="9"/>
      <c r="VYK201" s="9"/>
      <c r="VYL201" s="9"/>
      <c r="VYM201" s="9"/>
      <c r="VYN201" s="9"/>
      <c r="VYO201" s="9"/>
      <c r="VYP201" s="9"/>
      <c r="VYQ201" s="9"/>
      <c r="VYR201" s="9"/>
      <c r="VYS201" s="9"/>
      <c r="VYT201" s="9"/>
      <c r="VYU201" s="9"/>
      <c r="VYV201" s="9"/>
      <c r="VYW201" s="9"/>
      <c r="VYX201" s="9"/>
      <c r="VYY201" s="9"/>
      <c r="VYZ201" s="9"/>
      <c r="VZA201" s="9"/>
      <c r="VZB201" s="9"/>
      <c r="VZC201" s="9"/>
      <c r="VZD201" s="9"/>
      <c r="VZE201" s="9"/>
      <c r="VZF201" s="9"/>
      <c r="VZG201" s="9"/>
      <c r="VZH201" s="9"/>
      <c r="VZI201" s="9"/>
      <c r="VZJ201" s="9"/>
      <c r="VZK201" s="9"/>
      <c r="VZL201" s="9"/>
      <c r="VZM201" s="9"/>
      <c r="VZN201" s="9"/>
      <c r="VZO201" s="9"/>
      <c r="VZP201" s="9"/>
      <c r="VZQ201" s="9"/>
      <c r="VZR201" s="9"/>
      <c r="VZS201" s="9"/>
      <c r="VZT201" s="9"/>
      <c r="VZU201" s="9"/>
      <c r="VZV201" s="9"/>
      <c r="VZW201" s="9"/>
      <c r="VZX201" s="9"/>
      <c r="VZY201" s="9"/>
      <c r="VZZ201" s="9"/>
      <c r="WAA201" s="9"/>
      <c r="WAB201" s="9"/>
      <c r="WAC201" s="9"/>
      <c r="WAD201" s="9"/>
      <c r="WAE201" s="9"/>
      <c r="WAF201" s="9"/>
      <c r="WAG201" s="9"/>
      <c r="WAH201" s="9"/>
      <c r="WAI201" s="9"/>
      <c r="WAJ201" s="9"/>
      <c r="WAK201" s="9"/>
      <c r="WAL201" s="9"/>
      <c r="WAM201" s="9"/>
      <c r="WAN201" s="9"/>
      <c r="WAO201" s="9"/>
      <c r="WAP201" s="9"/>
      <c r="WAQ201" s="9"/>
      <c r="WAR201" s="9"/>
      <c r="WAS201" s="9"/>
      <c r="WAT201" s="9"/>
      <c r="WAU201" s="9"/>
      <c r="WAV201" s="9"/>
      <c r="WAW201" s="9"/>
      <c r="WAX201" s="9"/>
      <c r="WAY201" s="9"/>
      <c r="WAZ201" s="9"/>
      <c r="WBA201" s="9"/>
      <c r="WBB201" s="9"/>
      <c r="WBC201" s="9"/>
      <c r="WBD201" s="9"/>
      <c r="WBE201" s="9"/>
      <c r="WBF201" s="9"/>
      <c r="WBG201" s="9"/>
      <c r="WBH201" s="9"/>
      <c r="WBI201" s="9"/>
      <c r="WBJ201" s="9"/>
      <c r="WBK201" s="9"/>
      <c r="WBL201" s="9"/>
      <c r="WBM201" s="9"/>
      <c r="WBN201" s="9"/>
      <c r="WBO201" s="9"/>
      <c r="WBP201" s="9"/>
      <c r="WBQ201" s="9"/>
      <c r="WBR201" s="9"/>
      <c r="WBS201" s="9"/>
      <c r="WBT201" s="9"/>
      <c r="WBU201" s="9"/>
      <c r="WBV201" s="9"/>
      <c r="WBW201" s="9"/>
      <c r="WBX201" s="9"/>
      <c r="WBY201" s="9"/>
      <c r="WBZ201" s="9"/>
      <c r="WCA201" s="9"/>
      <c r="WCB201" s="9"/>
      <c r="WCC201" s="9"/>
      <c r="WCD201" s="9"/>
      <c r="WCE201" s="9"/>
      <c r="WCF201" s="9"/>
      <c r="WCG201" s="9"/>
      <c r="WCH201" s="9"/>
      <c r="WCI201" s="9"/>
      <c r="WCJ201" s="9"/>
      <c r="WCK201" s="9"/>
      <c r="WCL201" s="9"/>
      <c r="WCM201" s="9"/>
      <c r="WCN201" s="9"/>
      <c r="WCO201" s="9"/>
      <c r="WCP201" s="9"/>
      <c r="WCQ201" s="9"/>
      <c r="WCR201" s="9"/>
      <c r="WCS201" s="9"/>
      <c r="WCT201" s="9"/>
      <c r="WCU201" s="9"/>
      <c r="WCV201" s="9"/>
      <c r="WCW201" s="9"/>
      <c r="WCX201" s="9"/>
      <c r="WCY201" s="9"/>
      <c r="WCZ201" s="9"/>
      <c r="WDA201" s="9"/>
      <c r="WDB201" s="9"/>
      <c r="WDC201" s="9"/>
      <c r="WDD201" s="9"/>
      <c r="WDE201" s="9"/>
      <c r="WDF201" s="9"/>
      <c r="WDG201" s="9"/>
      <c r="WDH201" s="9"/>
      <c r="WDI201" s="9"/>
      <c r="WDJ201" s="9"/>
      <c r="WDK201" s="9"/>
      <c r="WDL201" s="9"/>
      <c r="WDM201" s="9"/>
      <c r="WDN201" s="9"/>
      <c r="WDO201" s="9"/>
      <c r="WDP201" s="9"/>
      <c r="WDQ201" s="9"/>
      <c r="WDR201" s="9"/>
      <c r="WDS201" s="9"/>
      <c r="WDT201" s="9"/>
      <c r="WDU201" s="9"/>
      <c r="WDV201" s="9"/>
      <c r="WDW201" s="9"/>
      <c r="WDX201" s="9"/>
      <c r="WDY201" s="9"/>
      <c r="WDZ201" s="9"/>
      <c r="WEA201" s="9"/>
      <c r="WEB201" s="9"/>
      <c r="WEC201" s="9"/>
      <c r="WED201" s="9"/>
      <c r="WEE201" s="9"/>
      <c r="WEF201" s="9"/>
      <c r="WEG201" s="9"/>
      <c r="WEH201" s="9"/>
      <c r="WEI201" s="9"/>
      <c r="WEJ201" s="9"/>
      <c r="WEK201" s="9"/>
      <c r="WEL201" s="9"/>
      <c r="WEM201" s="9"/>
      <c r="WEN201" s="9"/>
      <c r="WEO201" s="9"/>
      <c r="WEP201" s="9"/>
      <c r="WEQ201" s="9"/>
      <c r="WER201" s="9"/>
      <c r="WES201" s="9"/>
      <c r="WET201" s="9"/>
      <c r="WEU201" s="9"/>
      <c r="WEV201" s="9"/>
      <c r="WEW201" s="9"/>
      <c r="WEX201" s="9"/>
      <c r="WEY201" s="9"/>
      <c r="WEZ201" s="9"/>
      <c r="WFA201" s="9"/>
      <c r="WFB201" s="9"/>
      <c r="WFC201" s="9"/>
      <c r="WFD201" s="9"/>
      <c r="WFE201" s="9"/>
      <c r="WFF201" s="9"/>
      <c r="WFG201" s="9"/>
      <c r="WFH201" s="9"/>
      <c r="WFI201" s="9"/>
      <c r="WFJ201" s="9"/>
      <c r="WFK201" s="9"/>
      <c r="WFL201" s="9"/>
      <c r="WFM201" s="9"/>
      <c r="WFN201" s="9"/>
      <c r="WFO201" s="9"/>
      <c r="WFP201" s="9"/>
      <c r="WFQ201" s="9"/>
      <c r="WFR201" s="9"/>
      <c r="WFS201" s="9"/>
      <c r="WFT201" s="9"/>
      <c r="WFU201" s="9"/>
      <c r="WFV201" s="9"/>
      <c r="WFW201" s="9"/>
      <c r="WFX201" s="9"/>
      <c r="WFY201" s="9"/>
      <c r="WFZ201" s="9"/>
      <c r="WGA201" s="9"/>
      <c r="WGB201" s="9"/>
      <c r="WGC201" s="9"/>
      <c r="WGD201" s="9"/>
      <c r="WGE201" s="9"/>
      <c r="WGF201" s="9"/>
      <c r="WGG201" s="9"/>
      <c r="WGH201" s="9"/>
      <c r="WGI201" s="9"/>
      <c r="WGJ201" s="9"/>
      <c r="WGK201" s="9"/>
      <c r="WGL201" s="9"/>
      <c r="WGM201" s="9"/>
      <c r="WGN201" s="9"/>
      <c r="WGO201" s="9"/>
      <c r="WGP201" s="9"/>
      <c r="WGQ201" s="9"/>
      <c r="WGR201" s="9"/>
      <c r="WGS201" s="9"/>
      <c r="WGT201" s="9"/>
      <c r="WGU201" s="9"/>
      <c r="WGV201" s="9"/>
      <c r="WGW201" s="9"/>
      <c r="WGX201" s="9"/>
      <c r="WGY201" s="9"/>
      <c r="WGZ201" s="9"/>
      <c r="WHA201" s="9"/>
      <c r="WHB201" s="9"/>
      <c r="WHC201" s="9"/>
      <c r="WHD201" s="9"/>
      <c r="WHE201" s="9"/>
      <c r="WHF201" s="9"/>
      <c r="WHG201" s="9"/>
      <c r="WHH201" s="9"/>
      <c r="WHI201" s="9"/>
      <c r="WHJ201" s="9"/>
      <c r="WHK201" s="9"/>
      <c r="WHL201" s="9"/>
      <c r="WHM201" s="9"/>
      <c r="WHN201" s="9"/>
      <c r="WHO201" s="9"/>
      <c r="WHP201" s="9"/>
      <c r="WHQ201" s="9"/>
      <c r="WHR201" s="9"/>
      <c r="WHS201" s="9"/>
      <c r="WHT201" s="9"/>
      <c r="WHU201" s="9"/>
      <c r="WHV201" s="9"/>
      <c r="WHW201" s="9"/>
      <c r="WHX201" s="9"/>
      <c r="WHY201" s="9"/>
      <c r="WHZ201" s="9"/>
      <c r="WIA201" s="9"/>
      <c r="WIB201" s="9"/>
      <c r="WIC201" s="9"/>
      <c r="WID201" s="9"/>
      <c r="WIE201" s="9"/>
      <c r="WIF201" s="9"/>
      <c r="WIG201" s="9"/>
      <c r="WIH201" s="9"/>
      <c r="WII201" s="9"/>
      <c r="WIJ201" s="9"/>
      <c r="WIK201" s="9"/>
      <c r="WIL201" s="9"/>
      <c r="WIM201" s="9"/>
      <c r="WIN201" s="9"/>
      <c r="WIO201" s="9"/>
      <c r="WIP201" s="9"/>
      <c r="WIQ201" s="9"/>
      <c r="WIR201" s="9"/>
      <c r="WIS201" s="9"/>
      <c r="WIT201" s="9"/>
      <c r="WIU201" s="9"/>
      <c r="WIV201" s="9"/>
      <c r="WIW201" s="9"/>
      <c r="WIX201" s="9"/>
      <c r="WIY201" s="9"/>
      <c r="WIZ201" s="9"/>
      <c r="WJA201" s="9"/>
      <c r="WJB201" s="9"/>
      <c r="WJC201" s="9"/>
      <c r="WJD201" s="9"/>
      <c r="WJE201" s="9"/>
      <c r="WJF201" s="9"/>
      <c r="WJG201" s="9"/>
      <c r="WJH201" s="9"/>
      <c r="WJI201" s="9"/>
      <c r="WJJ201" s="9"/>
      <c r="WJK201" s="9"/>
      <c r="WJL201" s="9"/>
      <c r="WJM201" s="9"/>
      <c r="WJN201" s="9"/>
      <c r="WJO201" s="9"/>
      <c r="WJP201" s="9"/>
      <c r="WJQ201" s="9"/>
      <c r="WJR201" s="9"/>
      <c r="WJS201" s="9"/>
      <c r="WJT201" s="9"/>
      <c r="WJU201" s="9"/>
      <c r="WJV201" s="9"/>
      <c r="WJW201" s="9"/>
      <c r="WJX201" s="9"/>
      <c r="WJY201" s="9"/>
      <c r="WJZ201" s="9"/>
      <c r="WKA201" s="9"/>
      <c r="WKB201" s="9"/>
      <c r="WKC201" s="9"/>
      <c r="WKD201" s="9"/>
      <c r="WKE201" s="9"/>
      <c r="WKF201" s="9"/>
      <c r="WKG201" s="9"/>
      <c r="WKH201" s="9"/>
      <c r="WKI201" s="9"/>
      <c r="WKJ201" s="9"/>
      <c r="WKK201" s="9"/>
      <c r="WKL201" s="9"/>
      <c r="WKM201" s="9"/>
      <c r="WKN201" s="9"/>
      <c r="WKO201" s="9"/>
      <c r="WKP201" s="9"/>
      <c r="WKQ201" s="9"/>
      <c r="WKR201" s="9"/>
      <c r="WKS201" s="9"/>
      <c r="WKT201" s="9"/>
      <c r="WKU201" s="9"/>
      <c r="WKV201" s="9"/>
      <c r="WKW201" s="9"/>
      <c r="WKX201" s="9"/>
      <c r="WKY201" s="9"/>
      <c r="WKZ201" s="9"/>
      <c r="WLA201" s="9"/>
      <c r="WLB201" s="9"/>
      <c r="WLC201" s="9"/>
      <c r="WLD201" s="9"/>
      <c r="WLE201" s="9"/>
      <c r="WLF201" s="9"/>
      <c r="WLG201" s="9"/>
      <c r="WLH201" s="9"/>
      <c r="WLI201" s="9"/>
      <c r="WLJ201" s="9"/>
      <c r="WLK201" s="9"/>
      <c r="WLL201" s="9"/>
      <c r="WLM201" s="9"/>
      <c r="WLN201" s="9"/>
      <c r="WLO201" s="9"/>
      <c r="WLP201" s="9"/>
      <c r="WLQ201" s="9"/>
      <c r="WLR201" s="9"/>
      <c r="WLS201" s="9"/>
      <c r="WLT201" s="9"/>
      <c r="WLU201" s="9"/>
      <c r="WLV201" s="9"/>
      <c r="WLW201" s="9"/>
      <c r="WLX201" s="9"/>
      <c r="WLY201" s="9"/>
      <c r="WLZ201" s="9"/>
      <c r="WMA201" s="9"/>
      <c r="WMB201" s="9"/>
      <c r="WMC201" s="9"/>
      <c r="WMD201" s="9"/>
      <c r="WME201" s="9"/>
      <c r="WMF201" s="9"/>
      <c r="WMG201" s="9"/>
      <c r="WMH201" s="9"/>
      <c r="WMI201" s="9"/>
      <c r="WMJ201" s="9"/>
      <c r="WMK201" s="9"/>
      <c r="WML201" s="9"/>
      <c r="WMM201" s="9"/>
      <c r="WMN201" s="9"/>
      <c r="WMO201" s="9"/>
      <c r="WMP201" s="9"/>
      <c r="WMQ201" s="9"/>
      <c r="WMR201" s="9"/>
      <c r="WMS201" s="9"/>
      <c r="WMT201" s="9"/>
      <c r="WMU201" s="9"/>
      <c r="WMV201" s="9"/>
      <c r="WMW201" s="9"/>
      <c r="WMX201" s="9"/>
      <c r="WMY201" s="9"/>
      <c r="WMZ201" s="9"/>
      <c r="WNA201" s="9"/>
      <c r="WNB201" s="9"/>
      <c r="WNC201" s="9"/>
      <c r="WND201" s="9"/>
      <c r="WNE201" s="9"/>
      <c r="WNF201" s="9"/>
      <c r="WNG201" s="9"/>
      <c r="WNH201" s="9"/>
      <c r="WNI201" s="9"/>
      <c r="WNJ201" s="9"/>
      <c r="WNK201" s="9"/>
      <c r="WNL201" s="9"/>
      <c r="WNM201" s="9"/>
      <c r="WNN201" s="9"/>
      <c r="WNO201" s="9"/>
      <c r="WNP201" s="9"/>
      <c r="WNQ201" s="9"/>
      <c r="WNR201" s="9"/>
      <c r="WNS201" s="9"/>
      <c r="WNT201" s="9"/>
      <c r="WNU201" s="9"/>
      <c r="WNV201" s="9"/>
      <c r="WNW201" s="9"/>
      <c r="WNX201" s="9"/>
      <c r="WNY201" s="9"/>
      <c r="WNZ201" s="9"/>
      <c r="WOA201" s="9"/>
      <c r="WOB201" s="9"/>
      <c r="WOC201" s="9"/>
      <c r="WOD201" s="9"/>
      <c r="WOE201" s="9"/>
      <c r="WOF201" s="9"/>
      <c r="WOG201" s="9"/>
      <c r="WOH201" s="9"/>
      <c r="WOI201" s="9"/>
      <c r="WOJ201" s="9"/>
      <c r="WOK201" s="9"/>
      <c r="WOL201" s="9"/>
      <c r="WOM201" s="9"/>
      <c r="WON201" s="9"/>
      <c r="WOO201" s="9"/>
      <c r="WOP201" s="9"/>
      <c r="WOQ201" s="9"/>
      <c r="WOR201" s="9"/>
      <c r="WOS201" s="9"/>
      <c r="WOT201" s="9"/>
      <c r="WOU201" s="9"/>
      <c r="WOV201" s="9"/>
      <c r="WOW201" s="9"/>
      <c r="WOX201" s="9"/>
      <c r="WOY201" s="9"/>
      <c r="WOZ201" s="9"/>
      <c r="WPA201" s="9"/>
      <c r="WPB201" s="9"/>
      <c r="WPC201" s="9"/>
      <c r="WPD201" s="9"/>
      <c r="WPE201" s="9"/>
      <c r="WPF201" s="9"/>
      <c r="WPG201" s="9"/>
      <c r="WPH201" s="9"/>
      <c r="WPI201" s="9"/>
      <c r="WPJ201" s="9"/>
      <c r="WPK201" s="9"/>
      <c r="WPL201" s="9"/>
      <c r="WPM201" s="9"/>
      <c r="WPN201" s="9"/>
      <c r="WPO201" s="9"/>
      <c r="WPP201" s="9"/>
      <c r="WPQ201" s="9"/>
      <c r="WPR201" s="9"/>
      <c r="WPS201" s="9"/>
      <c r="WPT201" s="9"/>
      <c r="WPU201" s="9"/>
      <c r="WPV201" s="9"/>
      <c r="WPW201" s="9"/>
      <c r="WPX201" s="9"/>
      <c r="WPY201" s="9"/>
      <c r="WPZ201" s="9"/>
      <c r="WQA201" s="9"/>
      <c r="WQB201" s="9"/>
      <c r="WQC201" s="9"/>
      <c r="WQD201" s="9"/>
      <c r="WQE201" s="9"/>
      <c r="WQF201" s="9"/>
      <c r="WQG201" s="9"/>
      <c r="WQH201" s="9"/>
      <c r="WQI201" s="9"/>
      <c r="WQJ201" s="9"/>
      <c r="WQK201" s="9"/>
      <c r="WQL201" s="9"/>
      <c r="WQM201" s="9"/>
      <c r="WQN201" s="9"/>
      <c r="WQO201" s="9"/>
      <c r="WQP201" s="9"/>
      <c r="WQQ201" s="9"/>
      <c r="WQR201" s="9"/>
      <c r="WQS201" s="9"/>
      <c r="WQT201" s="9"/>
      <c r="WQU201" s="9"/>
      <c r="WQV201" s="9"/>
      <c r="WQW201" s="9"/>
      <c r="WQX201" s="9"/>
      <c r="WQY201" s="9"/>
      <c r="WQZ201" s="9"/>
      <c r="WRA201" s="9"/>
      <c r="WRB201" s="9"/>
      <c r="WRC201" s="9"/>
      <c r="WRD201" s="9"/>
      <c r="WRE201" s="9"/>
      <c r="WRF201" s="9"/>
      <c r="WRG201" s="9"/>
      <c r="WRH201" s="9"/>
      <c r="WRI201" s="9"/>
      <c r="WRJ201" s="9"/>
      <c r="WRK201" s="9"/>
      <c r="WRL201" s="9"/>
      <c r="WRM201" s="9"/>
      <c r="WRN201" s="9"/>
      <c r="WRO201" s="9"/>
      <c r="WRP201" s="9"/>
      <c r="WRQ201" s="9"/>
      <c r="WRR201" s="9"/>
      <c r="WRS201" s="9"/>
      <c r="WRT201" s="9"/>
      <c r="WRU201" s="9"/>
      <c r="WRV201" s="9"/>
      <c r="WRW201" s="9"/>
      <c r="WRX201" s="9"/>
      <c r="WRY201" s="9"/>
      <c r="WRZ201" s="9"/>
      <c r="WSA201" s="9"/>
      <c r="WSB201" s="9"/>
      <c r="WSC201" s="9"/>
      <c r="WSD201" s="9"/>
      <c r="WSE201" s="9"/>
      <c r="WSF201" s="9"/>
      <c r="WSG201" s="9"/>
      <c r="WSH201" s="9"/>
      <c r="WSI201" s="9"/>
      <c r="WSJ201" s="9"/>
      <c r="WSK201" s="9"/>
      <c r="WSL201" s="9"/>
      <c r="WSM201" s="9"/>
      <c r="WSN201" s="9"/>
      <c r="WSO201" s="9"/>
      <c r="WSP201" s="9"/>
      <c r="WSQ201" s="9"/>
      <c r="WSR201" s="9"/>
      <c r="WSS201" s="9"/>
      <c r="WST201" s="9"/>
      <c r="WSU201" s="9"/>
      <c r="WSV201" s="9"/>
      <c r="WSW201" s="9"/>
      <c r="WSX201" s="9"/>
      <c r="WSY201" s="9"/>
      <c r="WSZ201" s="9"/>
      <c r="WTA201" s="9"/>
      <c r="WTB201" s="9"/>
      <c r="WTC201" s="9"/>
      <c r="WTD201" s="9"/>
      <c r="WTE201" s="9"/>
      <c r="WTF201" s="9"/>
      <c r="WTG201" s="9"/>
      <c r="WTH201" s="9"/>
      <c r="WTI201" s="9"/>
      <c r="WTJ201" s="9"/>
      <c r="WTK201" s="9"/>
      <c r="WTL201" s="9"/>
      <c r="WTM201" s="9"/>
      <c r="WTN201" s="9"/>
      <c r="WTO201" s="9"/>
      <c r="WTP201" s="9"/>
      <c r="WTQ201" s="9"/>
      <c r="WTR201" s="9"/>
      <c r="WTS201" s="9"/>
      <c r="WTT201" s="9"/>
      <c r="WTU201" s="9"/>
      <c r="WTV201" s="9"/>
      <c r="WTW201" s="9"/>
      <c r="WTX201" s="9"/>
      <c r="WTY201" s="9"/>
      <c r="WTZ201" s="9"/>
      <c r="WUA201" s="9"/>
      <c r="WUB201" s="9"/>
      <c r="WUC201" s="9"/>
      <c r="WUD201" s="9"/>
      <c r="WUE201" s="9"/>
      <c r="WUF201" s="9"/>
      <c r="WUG201" s="9"/>
      <c r="WUH201" s="9"/>
      <c r="WUI201" s="9"/>
      <c r="WUJ201" s="9"/>
      <c r="WUK201" s="9"/>
      <c r="WUL201" s="9"/>
      <c r="WUM201" s="9"/>
      <c r="WUN201" s="9"/>
      <c r="WUO201" s="9"/>
      <c r="WUP201" s="9"/>
      <c r="WUQ201" s="9"/>
      <c r="WUR201" s="9"/>
      <c r="WUS201" s="9"/>
      <c r="WUT201" s="9"/>
      <c r="WUU201" s="9"/>
      <c r="WUV201" s="9"/>
      <c r="WUW201" s="9"/>
      <c r="WUX201" s="9"/>
      <c r="WUY201" s="9"/>
      <c r="WUZ201" s="9"/>
      <c r="WVA201" s="9"/>
      <c r="WVB201" s="9"/>
      <c r="WVC201" s="9"/>
      <c r="WVD201" s="9"/>
      <c r="WVE201" s="9"/>
      <c r="WVF201" s="9"/>
      <c r="WVG201" s="9"/>
      <c r="WVH201" s="9"/>
      <c r="WVI201" s="9"/>
      <c r="WVJ201" s="9"/>
      <c r="WVK201" s="9"/>
      <c r="WVL201" s="9"/>
      <c r="WVM201" s="9"/>
      <c r="WVN201" s="9"/>
      <c r="WVO201" s="9"/>
      <c r="WVP201" s="9"/>
      <c r="WVQ201" s="9"/>
      <c r="WVR201" s="9"/>
      <c r="WVS201" s="9"/>
      <c r="WVT201" s="9"/>
      <c r="WVU201" s="9"/>
      <c r="WVV201" s="9"/>
      <c r="WVW201" s="9"/>
      <c r="WVX201" s="9"/>
      <c r="WVY201" s="9"/>
      <c r="WVZ201" s="9"/>
      <c r="WWA201" s="9"/>
      <c r="WWB201" s="9"/>
      <c r="WWC201" s="9"/>
      <c r="WWD201" s="9"/>
      <c r="WWE201" s="9"/>
      <c r="WWF201" s="9"/>
      <c r="WWG201" s="9"/>
      <c r="WWH201" s="9"/>
      <c r="WWI201" s="9"/>
      <c r="WWJ201" s="9"/>
      <c r="WWK201" s="9"/>
      <c r="WWL201" s="9"/>
      <c r="WWM201" s="9"/>
      <c r="WWN201" s="9"/>
      <c r="WWO201" s="9"/>
      <c r="WWP201" s="9"/>
      <c r="WWQ201" s="9"/>
      <c r="WWR201" s="9"/>
      <c r="WWS201" s="9"/>
      <c r="WWT201" s="9"/>
      <c r="WWU201" s="9"/>
      <c r="WWV201" s="9"/>
      <c r="WWW201" s="9"/>
      <c r="WWX201" s="9"/>
      <c r="WWY201" s="9"/>
      <c r="WWZ201" s="9"/>
      <c r="WXA201" s="9"/>
      <c r="WXB201" s="9"/>
      <c r="WXC201" s="9"/>
      <c r="WXD201" s="9"/>
      <c r="WXE201" s="9"/>
      <c r="WXF201" s="9"/>
      <c r="WXG201" s="9"/>
      <c r="WXH201" s="9"/>
      <c r="WXI201" s="9"/>
      <c r="WXJ201" s="9"/>
      <c r="WXK201" s="9"/>
      <c r="WXL201" s="9"/>
      <c r="WXM201" s="9"/>
      <c r="WXN201" s="9"/>
      <c r="WXO201" s="9"/>
      <c r="WXP201" s="9"/>
      <c r="WXQ201" s="9"/>
      <c r="WXR201" s="9"/>
      <c r="WXS201" s="9"/>
      <c r="WXT201" s="9"/>
      <c r="WXU201" s="9"/>
      <c r="WXV201" s="9"/>
      <c r="WXW201" s="9"/>
      <c r="WXX201" s="9"/>
      <c r="WXY201" s="9"/>
      <c r="WXZ201" s="9"/>
      <c r="WYA201" s="9"/>
      <c r="WYB201" s="9"/>
      <c r="WYC201" s="9"/>
      <c r="WYD201" s="9"/>
      <c r="WYE201" s="9"/>
      <c r="WYF201" s="9"/>
      <c r="WYG201" s="9"/>
      <c r="WYH201" s="9"/>
      <c r="WYI201" s="9"/>
      <c r="WYJ201" s="9"/>
      <c r="WYK201" s="9"/>
      <c r="WYL201" s="9"/>
      <c r="WYM201" s="9"/>
      <c r="WYN201" s="9"/>
      <c r="WYO201" s="9"/>
      <c r="WYP201" s="9"/>
      <c r="WYQ201" s="9"/>
      <c r="WYR201" s="9"/>
      <c r="WYS201" s="9"/>
      <c r="WYT201" s="9"/>
      <c r="WYU201" s="9"/>
      <c r="WYV201" s="9"/>
      <c r="WYW201" s="9"/>
      <c r="WYX201" s="9"/>
      <c r="WYY201" s="9"/>
      <c r="WYZ201" s="9"/>
      <c r="WZA201" s="9"/>
      <c r="WZB201" s="9"/>
      <c r="WZC201" s="9"/>
      <c r="WZD201" s="9"/>
      <c r="WZE201" s="9"/>
      <c r="WZF201" s="9"/>
      <c r="WZG201" s="9"/>
      <c r="WZH201" s="9"/>
      <c r="WZI201" s="9"/>
      <c r="WZJ201" s="9"/>
      <c r="WZK201" s="9"/>
      <c r="WZL201" s="9"/>
      <c r="WZM201" s="9"/>
      <c r="WZN201" s="9"/>
      <c r="WZO201" s="9"/>
      <c r="WZP201" s="9"/>
      <c r="WZQ201" s="9"/>
      <c r="WZR201" s="9"/>
      <c r="WZS201" s="9"/>
      <c r="WZT201" s="9"/>
      <c r="WZU201" s="9"/>
      <c r="WZV201" s="9"/>
      <c r="WZW201" s="9"/>
      <c r="WZX201" s="9"/>
      <c r="WZY201" s="9"/>
      <c r="WZZ201" s="9"/>
      <c r="XAA201" s="9"/>
      <c r="XAB201" s="9"/>
      <c r="XAC201" s="9"/>
      <c r="XAD201" s="9"/>
      <c r="XAE201" s="9"/>
      <c r="XAF201" s="9"/>
      <c r="XAG201" s="9"/>
      <c r="XAH201" s="9"/>
      <c r="XAI201" s="9"/>
      <c r="XAJ201" s="9"/>
      <c r="XAK201" s="9"/>
      <c r="XAL201" s="9"/>
      <c r="XAM201" s="9"/>
      <c r="XAN201" s="9"/>
      <c r="XAO201" s="9"/>
      <c r="XAP201" s="9"/>
      <c r="XAQ201" s="9"/>
      <c r="XAR201" s="9"/>
      <c r="XAS201" s="9"/>
      <c r="XAT201" s="9"/>
      <c r="XAU201" s="9"/>
      <c r="XAV201" s="9"/>
      <c r="XAW201" s="9"/>
      <c r="XAX201" s="9"/>
      <c r="XAY201" s="9"/>
      <c r="XAZ201" s="9"/>
      <c r="XBA201" s="9"/>
      <c r="XBB201" s="9"/>
      <c r="XBC201" s="9"/>
      <c r="XBD201" s="9"/>
      <c r="XBE201" s="9"/>
      <c r="XBF201" s="9"/>
      <c r="XBG201" s="9"/>
      <c r="XBH201" s="9"/>
      <c r="XBI201" s="9"/>
      <c r="XBJ201" s="9"/>
      <c r="XBK201" s="9"/>
      <c r="XBL201" s="9"/>
      <c r="XBM201" s="9"/>
      <c r="XBN201" s="9"/>
      <c r="XBO201" s="9"/>
      <c r="XBP201" s="9"/>
      <c r="XBQ201" s="9"/>
      <c r="XBR201" s="9"/>
      <c r="XBS201" s="9"/>
      <c r="XBT201" s="9"/>
      <c r="XBU201" s="9"/>
      <c r="XBV201" s="9"/>
      <c r="XBW201" s="9"/>
      <c r="XBX201" s="9"/>
      <c r="XBY201" s="9"/>
      <c r="XBZ201" s="9"/>
      <c r="XCA201" s="9"/>
      <c r="XCB201" s="9"/>
      <c r="XCC201" s="9"/>
      <c r="XCD201" s="9"/>
      <c r="XCE201" s="9"/>
      <c r="XCF201" s="9"/>
      <c r="XCG201" s="9"/>
      <c r="XCH201" s="9"/>
      <c r="XCI201" s="9"/>
      <c r="XCJ201" s="9"/>
      <c r="XCK201" s="9"/>
      <c r="XCL201" s="9"/>
      <c r="XCM201" s="9"/>
      <c r="XCN201" s="9"/>
      <c r="XCO201" s="9"/>
      <c r="XCP201" s="9"/>
      <c r="XCQ201" s="9"/>
      <c r="XCR201" s="9"/>
      <c r="XCS201" s="9"/>
      <c r="XCT201" s="9"/>
      <c r="XCU201" s="9"/>
      <c r="XCV201" s="9"/>
      <c r="XCW201" s="9"/>
      <c r="XCX201" s="9"/>
      <c r="XCY201" s="9"/>
      <c r="XCZ201" s="9"/>
      <c r="XDA201" s="9"/>
      <c r="XDB201" s="9"/>
      <c r="XDC201" s="9"/>
      <c r="XDD201" s="9"/>
      <c r="XDE201" s="9"/>
      <c r="XDF201" s="9"/>
      <c r="XDG201" s="9"/>
      <c r="XDH201" s="9"/>
      <c r="XDI201" s="9"/>
      <c r="XDJ201" s="9"/>
      <c r="XDK201" s="9"/>
      <c r="XDL201" s="9"/>
      <c r="XDM201" s="9"/>
      <c r="XDN201" s="9"/>
      <c r="XDO201" s="9"/>
      <c r="XDP201" s="9"/>
      <c r="XDQ201" s="9"/>
      <c r="XDR201" s="9"/>
      <c r="XDS201" s="9"/>
      <c r="XDT201" s="9"/>
      <c r="XDU201" s="9"/>
      <c r="XDV201" s="9"/>
      <c r="XDW201" s="9"/>
      <c r="XDX201" s="9"/>
      <c r="XDY201" s="9"/>
      <c r="XDZ201" s="9"/>
      <c r="XEA201" s="9"/>
      <c r="XEB201" s="9"/>
      <c r="XEC201" s="9"/>
      <c r="XED201" s="9"/>
      <c r="XEE201" s="9"/>
      <c r="XEF201" s="9"/>
      <c r="XEG201" s="9"/>
      <c r="XEH201" s="9"/>
      <c r="XEI201" s="9"/>
      <c r="XEJ201" s="9"/>
      <c r="XEK201" s="9"/>
      <c r="XEL201" s="9"/>
      <c r="XEM201" s="9"/>
      <c r="XEN201" s="9"/>
      <c r="XEO201" s="9"/>
      <c r="XEP201" s="9"/>
      <c r="XEQ201" s="9"/>
      <c r="XER201" s="9"/>
      <c r="XES201" s="9"/>
      <c r="XET201" s="9"/>
      <c r="XEU201" s="9"/>
      <c r="XEV201" s="9"/>
      <c r="XEW201" s="9"/>
    </row>
    <row r="202" s="9" customFormat="1" customHeight="1" spans="1:19">
      <c r="A202" s="20">
        <v>200</v>
      </c>
      <c r="B202" s="21">
        <v>202</v>
      </c>
      <c r="C202" s="20" t="s">
        <v>890</v>
      </c>
      <c r="D202" s="25" t="s">
        <v>179</v>
      </c>
      <c r="E202" s="25" t="s">
        <v>891</v>
      </c>
      <c r="F202" s="25" t="s">
        <v>2604</v>
      </c>
      <c r="G202" s="25" t="s">
        <v>2605</v>
      </c>
      <c r="H202" s="30" t="s">
        <v>893</v>
      </c>
      <c r="I202" s="20" t="s">
        <v>19</v>
      </c>
      <c r="J202" s="25" t="s">
        <v>262</v>
      </c>
      <c r="K202" s="42" t="s">
        <v>2606</v>
      </c>
      <c r="L202" s="37" t="s">
        <v>73</v>
      </c>
      <c r="M202" s="37">
        <v>2207</v>
      </c>
      <c r="N202" s="37">
        <v>496.6</v>
      </c>
      <c r="O202" s="37">
        <v>0</v>
      </c>
      <c r="P202" s="35">
        <f t="shared" si="12"/>
        <v>1471.33333333333</v>
      </c>
      <c r="Q202" s="35">
        <f t="shared" si="13"/>
        <v>331.066666666667</v>
      </c>
      <c r="R202" s="35">
        <v>0</v>
      </c>
      <c r="S202" s="35">
        <f t="shared" si="14"/>
        <v>1802.4</v>
      </c>
    </row>
    <row r="203" s="9" customFormat="1" customHeight="1" spans="1:19">
      <c r="A203" s="20">
        <v>201</v>
      </c>
      <c r="B203" s="21">
        <v>203</v>
      </c>
      <c r="C203" s="20" t="s">
        <v>894</v>
      </c>
      <c r="D203" s="25" t="s">
        <v>15</v>
      </c>
      <c r="E203" s="26" t="s">
        <v>895</v>
      </c>
      <c r="F203" s="25" t="s">
        <v>2607</v>
      </c>
      <c r="G203" s="25" t="s">
        <v>2009</v>
      </c>
      <c r="H203" s="27" t="s">
        <v>897</v>
      </c>
      <c r="I203" s="36" t="s">
        <v>19</v>
      </c>
      <c r="J203" s="26" t="s">
        <v>898</v>
      </c>
      <c r="K203" s="25" t="s">
        <v>2608</v>
      </c>
      <c r="L203" s="37" t="s">
        <v>73</v>
      </c>
      <c r="M203" s="37">
        <v>2207</v>
      </c>
      <c r="N203" s="37">
        <v>0</v>
      </c>
      <c r="O203" s="37">
        <v>0</v>
      </c>
      <c r="P203" s="35">
        <f t="shared" si="12"/>
        <v>1471.33333333333</v>
      </c>
      <c r="Q203" s="35">
        <f t="shared" si="13"/>
        <v>0</v>
      </c>
      <c r="R203" s="35">
        <v>0</v>
      </c>
      <c r="S203" s="35">
        <f t="shared" si="14"/>
        <v>1471.33333333333</v>
      </c>
    </row>
    <row r="204" s="9" customFormat="1" customHeight="1" spans="1:19">
      <c r="A204" s="20">
        <v>202</v>
      </c>
      <c r="B204" s="21">
        <v>204</v>
      </c>
      <c r="C204" s="20" t="s">
        <v>899</v>
      </c>
      <c r="D204" s="25" t="s">
        <v>15</v>
      </c>
      <c r="E204" s="26" t="s">
        <v>900</v>
      </c>
      <c r="F204" s="25" t="s">
        <v>2609</v>
      </c>
      <c r="G204" s="25" t="s">
        <v>2610</v>
      </c>
      <c r="H204" s="27" t="s">
        <v>902</v>
      </c>
      <c r="I204" s="36" t="s">
        <v>19</v>
      </c>
      <c r="J204" s="26" t="s">
        <v>43</v>
      </c>
      <c r="K204" s="25" t="s">
        <v>2611</v>
      </c>
      <c r="L204" s="37" t="s">
        <v>73</v>
      </c>
      <c r="M204" s="37">
        <v>2207</v>
      </c>
      <c r="N204" s="37">
        <v>551.75</v>
      </c>
      <c r="O204" s="37">
        <v>0</v>
      </c>
      <c r="P204" s="35">
        <f t="shared" si="12"/>
        <v>1471.33333333333</v>
      </c>
      <c r="Q204" s="35">
        <f t="shared" si="13"/>
        <v>367.833333333333</v>
      </c>
      <c r="R204" s="35">
        <v>0</v>
      </c>
      <c r="S204" s="35">
        <f t="shared" si="14"/>
        <v>1839.16666666667</v>
      </c>
    </row>
    <row r="205" s="9" customFormat="1" customHeight="1" spans="1:19">
      <c r="A205" s="20">
        <v>203</v>
      </c>
      <c r="B205" s="21">
        <v>205</v>
      </c>
      <c r="C205" s="20" t="s">
        <v>903</v>
      </c>
      <c r="D205" s="25" t="s">
        <v>15</v>
      </c>
      <c r="E205" s="25" t="s">
        <v>904</v>
      </c>
      <c r="F205" s="25" t="s">
        <v>2612</v>
      </c>
      <c r="G205" s="25" t="s">
        <v>2613</v>
      </c>
      <c r="H205" s="30" t="s">
        <v>906</v>
      </c>
      <c r="I205" s="29" t="s">
        <v>19</v>
      </c>
      <c r="J205" s="25" t="s">
        <v>20</v>
      </c>
      <c r="K205" s="25" t="s">
        <v>2614</v>
      </c>
      <c r="L205" s="37" t="s">
        <v>73</v>
      </c>
      <c r="M205" s="37">
        <v>2207</v>
      </c>
      <c r="N205" s="37">
        <v>496.6</v>
      </c>
      <c r="O205" s="37">
        <v>0</v>
      </c>
      <c r="P205" s="35">
        <f t="shared" si="12"/>
        <v>1471.33333333333</v>
      </c>
      <c r="Q205" s="35">
        <f t="shared" si="13"/>
        <v>331.066666666667</v>
      </c>
      <c r="R205" s="35">
        <v>0</v>
      </c>
      <c r="S205" s="35">
        <f t="shared" si="14"/>
        <v>1802.4</v>
      </c>
    </row>
    <row r="206" s="9" customFormat="1" customHeight="1" spans="1:19">
      <c r="A206" s="20">
        <v>204</v>
      </c>
      <c r="B206" s="21">
        <v>206</v>
      </c>
      <c r="C206" s="20" t="s">
        <v>907</v>
      </c>
      <c r="D206" s="25" t="s">
        <v>15</v>
      </c>
      <c r="E206" s="25" t="s">
        <v>908</v>
      </c>
      <c r="F206" s="25" t="s">
        <v>2615</v>
      </c>
      <c r="G206" s="25" t="s">
        <v>2616</v>
      </c>
      <c r="H206" s="30" t="s">
        <v>910</v>
      </c>
      <c r="I206" s="20" t="s">
        <v>38</v>
      </c>
      <c r="J206" s="25" t="s">
        <v>911</v>
      </c>
      <c r="K206" s="25" t="s">
        <v>2617</v>
      </c>
      <c r="L206" s="37" t="s">
        <v>90</v>
      </c>
      <c r="M206" s="37">
        <v>2648.4</v>
      </c>
      <c r="N206" s="37">
        <v>595.92</v>
      </c>
      <c r="O206" s="37">
        <v>0</v>
      </c>
      <c r="P206" s="35">
        <f t="shared" si="12"/>
        <v>1765.6</v>
      </c>
      <c r="Q206" s="35">
        <f t="shared" si="13"/>
        <v>397.28</v>
      </c>
      <c r="R206" s="35">
        <v>0</v>
      </c>
      <c r="S206" s="35">
        <f t="shared" si="14"/>
        <v>2162.88</v>
      </c>
    </row>
    <row r="207" s="9" customFormat="1" customHeight="1" spans="1:19">
      <c r="A207" s="20">
        <v>205</v>
      </c>
      <c r="B207" s="21">
        <v>207</v>
      </c>
      <c r="C207" s="20" t="s">
        <v>912</v>
      </c>
      <c r="D207" s="25" t="s">
        <v>179</v>
      </c>
      <c r="E207" s="25" t="s">
        <v>913</v>
      </c>
      <c r="F207" s="25" t="s">
        <v>2618</v>
      </c>
      <c r="G207" s="25" t="s">
        <v>2619</v>
      </c>
      <c r="H207" s="30" t="s">
        <v>915</v>
      </c>
      <c r="I207" s="20" t="s">
        <v>19</v>
      </c>
      <c r="J207" s="25" t="s">
        <v>267</v>
      </c>
      <c r="K207" s="42" t="s">
        <v>2620</v>
      </c>
      <c r="L207" s="37" t="s">
        <v>90</v>
      </c>
      <c r="M207" s="37">
        <v>2648.4</v>
      </c>
      <c r="N207" s="37">
        <v>662.1</v>
      </c>
      <c r="O207" s="37">
        <v>0</v>
      </c>
      <c r="P207" s="35">
        <f t="shared" si="12"/>
        <v>1765.6</v>
      </c>
      <c r="Q207" s="35">
        <f t="shared" si="13"/>
        <v>441.4</v>
      </c>
      <c r="R207" s="35">
        <v>0</v>
      </c>
      <c r="S207" s="35">
        <f t="shared" si="14"/>
        <v>2207</v>
      </c>
    </row>
    <row r="208" s="9" customFormat="1" customHeight="1" spans="1:19">
      <c r="A208" s="20">
        <v>206</v>
      </c>
      <c r="B208" s="21">
        <v>208</v>
      </c>
      <c r="C208" s="20" t="s">
        <v>916</v>
      </c>
      <c r="D208" s="25" t="s">
        <v>15</v>
      </c>
      <c r="E208" s="25" t="s">
        <v>917</v>
      </c>
      <c r="F208" s="25" t="s">
        <v>2621</v>
      </c>
      <c r="G208" s="25" t="s">
        <v>2622</v>
      </c>
      <c r="H208" s="30" t="s">
        <v>919</v>
      </c>
      <c r="I208" s="20" t="s">
        <v>19</v>
      </c>
      <c r="J208" s="25" t="s">
        <v>920</v>
      </c>
      <c r="K208" s="25" t="s">
        <v>2623</v>
      </c>
      <c r="L208" s="37" t="s">
        <v>90</v>
      </c>
      <c r="M208" s="37">
        <v>2648.4</v>
      </c>
      <c r="N208" s="37">
        <v>662.1</v>
      </c>
      <c r="O208" s="37">
        <v>0</v>
      </c>
      <c r="P208" s="35">
        <f t="shared" si="12"/>
        <v>1765.6</v>
      </c>
      <c r="Q208" s="35">
        <f t="shared" si="13"/>
        <v>441.4</v>
      </c>
      <c r="R208" s="35">
        <v>0</v>
      </c>
      <c r="S208" s="35">
        <f t="shared" si="14"/>
        <v>2207</v>
      </c>
    </row>
    <row r="209" s="9" customFormat="1" customHeight="1" spans="1:19">
      <c r="A209" s="20">
        <v>207</v>
      </c>
      <c r="B209" s="21">
        <v>209</v>
      </c>
      <c r="C209" s="20" t="s">
        <v>921</v>
      </c>
      <c r="D209" s="25" t="s">
        <v>15</v>
      </c>
      <c r="E209" s="25" t="s">
        <v>922</v>
      </c>
      <c r="F209" s="25" t="s">
        <v>2624</v>
      </c>
      <c r="G209" s="25" t="s">
        <v>2625</v>
      </c>
      <c r="H209" s="30" t="s">
        <v>924</v>
      </c>
      <c r="I209" s="20" t="s">
        <v>19</v>
      </c>
      <c r="J209" s="25" t="s">
        <v>925</v>
      </c>
      <c r="K209" s="42" t="s">
        <v>2626</v>
      </c>
      <c r="L209" s="37" t="s">
        <v>90</v>
      </c>
      <c r="M209" s="37">
        <v>2648.4</v>
      </c>
      <c r="N209" s="37">
        <v>595.92</v>
      </c>
      <c r="O209" s="37">
        <v>0</v>
      </c>
      <c r="P209" s="35">
        <f t="shared" si="12"/>
        <v>1765.6</v>
      </c>
      <c r="Q209" s="35">
        <f t="shared" si="13"/>
        <v>397.28</v>
      </c>
      <c r="R209" s="35">
        <v>0</v>
      </c>
      <c r="S209" s="35">
        <f t="shared" si="14"/>
        <v>2162.88</v>
      </c>
    </row>
    <row r="210" s="9" customFormat="1" customHeight="1" spans="1:19">
      <c r="A210" s="20">
        <v>208</v>
      </c>
      <c r="B210" s="21">
        <v>210</v>
      </c>
      <c r="C210" s="20" t="s">
        <v>926</v>
      </c>
      <c r="D210" s="25" t="s">
        <v>15</v>
      </c>
      <c r="E210" s="25" t="s">
        <v>927</v>
      </c>
      <c r="F210" s="25" t="s">
        <v>2627</v>
      </c>
      <c r="G210" s="25" t="s">
        <v>2628</v>
      </c>
      <c r="H210" s="30" t="s">
        <v>929</v>
      </c>
      <c r="I210" s="20" t="s">
        <v>19</v>
      </c>
      <c r="J210" s="25" t="s">
        <v>930</v>
      </c>
      <c r="K210" s="25" t="s">
        <v>2629</v>
      </c>
      <c r="L210" s="37" t="s">
        <v>90</v>
      </c>
      <c r="M210" s="37">
        <v>2648.4</v>
      </c>
      <c r="N210" s="37">
        <v>662.1</v>
      </c>
      <c r="O210" s="37">
        <v>0</v>
      </c>
      <c r="P210" s="35">
        <f t="shared" si="12"/>
        <v>1765.6</v>
      </c>
      <c r="Q210" s="35">
        <f t="shared" si="13"/>
        <v>441.4</v>
      </c>
      <c r="R210" s="35">
        <v>0</v>
      </c>
      <c r="S210" s="35">
        <f t="shared" si="14"/>
        <v>2207</v>
      </c>
    </row>
    <row r="211" s="9" customFormat="1" customHeight="1" spans="1:19">
      <c r="A211" s="20">
        <v>209</v>
      </c>
      <c r="B211" s="21">
        <v>211</v>
      </c>
      <c r="C211" s="20" t="s">
        <v>931</v>
      </c>
      <c r="D211" s="25" t="s">
        <v>15</v>
      </c>
      <c r="E211" s="25" t="s">
        <v>932</v>
      </c>
      <c r="F211" s="25" t="s">
        <v>2630</v>
      </c>
      <c r="G211" s="25" t="s">
        <v>2631</v>
      </c>
      <c r="H211" s="30" t="s">
        <v>934</v>
      </c>
      <c r="I211" s="20" t="s">
        <v>19</v>
      </c>
      <c r="J211" s="25" t="s">
        <v>262</v>
      </c>
      <c r="K211" s="42" t="s">
        <v>2632</v>
      </c>
      <c r="L211" s="37" t="s">
        <v>90</v>
      </c>
      <c r="M211" s="37">
        <v>2648.4</v>
      </c>
      <c r="N211" s="37">
        <v>595.92</v>
      </c>
      <c r="O211" s="37">
        <v>0</v>
      </c>
      <c r="P211" s="35">
        <f t="shared" si="12"/>
        <v>1765.6</v>
      </c>
      <c r="Q211" s="35">
        <f t="shared" si="13"/>
        <v>397.28</v>
      </c>
      <c r="R211" s="35">
        <v>0</v>
      </c>
      <c r="S211" s="35">
        <f t="shared" si="14"/>
        <v>2162.88</v>
      </c>
    </row>
    <row r="212" s="9" customFormat="1" customHeight="1" spans="1:19">
      <c r="A212" s="20">
        <v>210</v>
      </c>
      <c r="B212" s="21">
        <v>212</v>
      </c>
      <c r="C212" s="25" t="s">
        <v>935</v>
      </c>
      <c r="D212" s="25" t="s">
        <v>15</v>
      </c>
      <c r="E212" s="25" t="s">
        <v>936</v>
      </c>
      <c r="F212" s="25">
        <v>13064459594</v>
      </c>
      <c r="G212" s="25" t="s">
        <v>2633</v>
      </c>
      <c r="H212" s="30" t="s">
        <v>938</v>
      </c>
      <c r="I212" s="20" t="s">
        <v>19</v>
      </c>
      <c r="J212" s="25" t="s">
        <v>262</v>
      </c>
      <c r="K212" s="25" t="s">
        <v>2634</v>
      </c>
      <c r="L212" s="37" t="s">
        <v>90</v>
      </c>
      <c r="M212" s="37">
        <v>2648.4</v>
      </c>
      <c r="N212" s="37">
        <v>662.1</v>
      </c>
      <c r="O212" s="37">
        <v>0</v>
      </c>
      <c r="P212" s="35">
        <f t="shared" si="12"/>
        <v>1765.6</v>
      </c>
      <c r="Q212" s="35">
        <f t="shared" si="13"/>
        <v>441.4</v>
      </c>
      <c r="R212" s="35">
        <v>0</v>
      </c>
      <c r="S212" s="35">
        <f t="shared" si="14"/>
        <v>2207</v>
      </c>
    </row>
    <row r="213" s="9" customFormat="1" customHeight="1" spans="1:19">
      <c r="A213" s="20">
        <v>211</v>
      </c>
      <c r="B213" s="21">
        <v>213</v>
      </c>
      <c r="C213" s="20" t="s">
        <v>939</v>
      </c>
      <c r="D213" s="42" t="s">
        <v>15</v>
      </c>
      <c r="E213" s="42" t="s">
        <v>940</v>
      </c>
      <c r="F213" s="25" t="s">
        <v>2635</v>
      </c>
      <c r="G213" s="25" t="s">
        <v>2636</v>
      </c>
      <c r="H213" s="30" t="s">
        <v>942</v>
      </c>
      <c r="I213" s="20" t="s">
        <v>19</v>
      </c>
      <c r="J213" s="25" t="s">
        <v>804</v>
      </c>
      <c r="K213" s="25" t="s">
        <v>2637</v>
      </c>
      <c r="L213" s="37" t="s">
        <v>90</v>
      </c>
      <c r="M213" s="37">
        <v>2648.4</v>
      </c>
      <c r="N213" s="37">
        <v>595.92</v>
      </c>
      <c r="O213" s="37">
        <v>0</v>
      </c>
      <c r="P213" s="35">
        <f t="shared" si="12"/>
        <v>1765.6</v>
      </c>
      <c r="Q213" s="35">
        <f t="shared" si="13"/>
        <v>397.28</v>
      </c>
      <c r="R213" s="35">
        <v>0</v>
      </c>
      <c r="S213" s="35">
        <f t="shared" si="14"/>
        <v>2162.88</v>
      </c>
    </row>
    <row r="214" s="9" customFormat="1" customHeight="1" spans="1:19">
      <c r="A214" s="20">
        <v>212</v>
      </c>
      <c r="B214" s="21">
        <v>214</v>
      </c>
      <c r="C214" s="20" t="s">
        <v>943</v>
      </c>
      <c r="D214" s="25" t="s">
        <v>15</v>
      </c>
      <c r="E214" s="20">
        <v>19690401</v>
      </c>
      <c r="F214" s="25" t="s">
        <v>2638</v>
      </c>
      <c r="G214" s="25" t="s">
        <v>2639</v>
      </c>
      <c r="H214" s="125" t="s">
        <v>945</v>
      </c>
      <c r="I214" s="20" t="s">
        <v>19</v>
      </c>
      <c r="J214" s="25">
        <v>20140311</v>
      </c>
      <c r="K214" s="123" t="s">
        <v>2640</v>
      </c>
      <c r="L214" s="37" t="s">
        <v>90</v>
      </c>
      <c r="M214" s="37">
        <v>2648.4</v>
      </c>
      <c r="N214" s="37">
        <v>595.92</v>
      </c>
      <c r="O214" s="37">
        <v>0</v>
      </c>
      <c r="P214" s="35">
        <f t="shared" si="12"/>
        <v>1765.6</v>
      </c>
      <c r="Q214" s="35">
        <f t="shared" si="13"/>
        <v>397.28</v>
      </c>
      <c r="R214" s="35">
        <v>0</v>
      </c>
      <c r="S214" s="35">
        <f t="shared" si="14"/>
        <v>2162.88</v>
      </c>
    </row>
    <row r="215" s="9" customFormat="1" customHeight="1" spans="1:19">
      <c r="A215" s="20">
        <v>213</v>
      </c>
      <c r="B215" s="21">
        <v>215</v>
      </c>
      <c r="C215" s="20" t="s">
        <v>946</v>
      </c>
      <c r="D215" s="25" t="s">
        <v>179</v>
      </c>
      <c r="E215" s="25" t="s">
        <v>947</v>
      </c>
      <c r="F215" s="25" t="s">
        <v>2641</v>
      </c>
      <c r="G215" s="25" t="s">
        <v>2642</v>
      </c>
      <c r="H215" s="30" t="s">
        <v>949</v>
      </c>
      <c r="I215" s="20" t="s">
        <v>19</v>
      </c>
      <c r="J215" s="25" t="s">
        <v>290</v>
      </c>
      <c r="K215" s="42" t="s">
        <v>2643</v>
      </c>
      <c r="L215" s="37" t="s">
        <v>90</v>
      </c>
      <c r="M215" s="37">
        <v>2648.4</v>
      </c>
      <c r="N215" s="37">
        <v>595.92</v>
      </c>
      <c r="O215" s="37">
        <v>0</v>
      </c>
      <c r="P215" s="35">
        <f t="shared" si="12"/>
        <v>1765.6</v>
      </c>
      <c r="Q215" s="35">
        <f t="shared" si="13"/>
        <v>397.28</v>
      </c>
      <c r="R215" s="35">
        <v>0</v>
      </c>
      <c r="S215" s="35">
        <f t="shared" si="14"/>
        <v>2162.88</v>
      </c>
    </row>
    <row r="216" s="9" customFormat="1" customHeight="1" spans="1:19">
      <c r="A216" s="20">
        <v>214</v>
      </c>
      <c r="B216" s="21">
        <v>216</v>
      </c>
      <c r="C216" s="20" t="s">
        <v>950</v>
      </c>
      <c r="D216" s="25" t="s">
        <v>179</v>
      </c>
      <c r="E216" s="25" t="s">
        <v>951</v>
      </c>
      <c r="F216" s="25" t="s">
        <v>2644</v>
      </c>
      <c r="G216" s="25" t="s">
        <v>2645</v>
      </c>
      <c r="H216" s="30" t="s">
        <v>953</v>
      </c>
      <c r="I216" s="20" t="s">
        <v>19</v>
      </c>
      <c r="J216" s="25" t="s">
        <v>607</v>
      </c>
      <c r="K216" s="42" t="s">
        <v>2646</v>
      </c>
      <c r="L216" s="37" t="s">
        <v>90</v>
      </c>
      <c r="M216" s="37">
        <v>2648.4</v>
      </c>
      <c r="N216" s="37">
        <v>662.1</v>
      </c>
      <c r="O216" s="37">
        <v>0</v>
      </c>
      <c r="P216" s="35">
        <f t="shared" si="12"/>
        <v>1765.6</v>
      </c>
      <c r="Q216" s="35">
        <f t="shared" si="13"/>
        <v>441.4</v>
      </c>
      <c r="R216" s="35">
        <v>0</v>
      </c>
      <c r="S216" s="35">
        <f t="shared" si="14"/>
        <v>2207</v>
      </c>
    </row>
    <row r="217" s="9" customFormat="1" customHeight="1" spans="1:19">
      <c r="A217" s="20">
        <v>215</v>
      </c>
      <c r="B217" s="21">
        <v>217</v>
      </c>
      <c r="C217" s="20" t="s">
        <v>954</v>
      </c>
      <c r="D217" s="25" t="s">
        <v>15</v>
      </c>
      <c r="E217" s="25" t="s">
        <v>955</v>
      </c>
      <c r="F217" s="25" t="s">
        <v>2647</v>
      </c>
      <c r="G217" s="25" t="s">
        <v>2648</v>
      </c>
      <c r="H217" s="30" t="s">
        <v>957</v>
      </c>
      <c r="I217" s="20" t="s">
        <v>19</v>
      </c>
      <c r="J217" s="25" t="s">
        <v>290</v>
      </c>
      <c r="K217" s="42" t="s">
        <v>2649</v>
      </c>
      <c r="L217" s="37" t="s">
        <v>90</v>
      </c>
      <c r="M217" s="37">
        <v>2648.4</v>
      </c>
      <c r="N217" s="41">
        <v>1191.84</v>
      </c>
      <c r="O217" s="37">
        <v>0</v>
      </c>
      <c r="P217" s="35">
        <f t="shared" si="12"/>
        <v>1765.6</v>
      </c>
      <c r="Q217" s="35">
        <f t="shared" si="13"/>
        <v>794.56</v>
      </c>
      <c r="R217" s="35">
        <v>0</v>
      </c>
      <c r="S217" s="35">
        <f t="shared" si="14"/>
        <v>2560.16</v>
      </c>
    </row>
    <row r="218" s="9" customFormat="1" customHeight="1" spans="1:19">
      <c r="A218" s="20">
        <v>216</v>
      </c>
      <c r="B218" s="21">
        <v>218</v>
      </c>
      <c r="C218" s="20" t="s">
        <v>958</v>
      </c>
      <c r="D218" s="25" t="s">
        <v>15</v>
      </c>
      <c r="E218" s="25" t="s">
        <v>959</v>
      </c>
      <c r="F218" s="25" t="s">
        <v>2650</v>
      </c>
      <c r="G218" s="25" t="s">
        <v>2651</v>
      </c>
      <c r="H218" s="30" t="s">
        <v>961</v>
      </c>
      <c r="I218" s="20" t="s">
        <v>19</v>
      </c>
      <c r="J218" s="25" t="s">
        <v>464</v>
      </c>
      <c r="K218" s="127" t="s">
        <v>2652</v>
      </c>
      <c r="L218" s="37" t="s">
        <v>90</v>
      </c>
      <c r="M218" s="37">
        <v>2648.4</v>
      </c>
      <c r="N218" s="37">
        <v>595.92</v>
      </c>
      <c r="O218" s="37">
        <v>0</v>
      </c>
      <c r="P218" s="35">
        <f t="shared" si="12"/>
        <v>1765.6</v>
      </c>
      <c r="Q218" s="35">
        <f t="shared" si="13"/>
        <v>397.28</v>
      </c>
      <c r="R218" s="35">
        <v>0</v>
      </c>
      <c r="S218" s="35">
        <f t="shared" si="14"/>
        <v>2162.88</v>
      </c>
    </row>
    <row r="219" s="9" customFormat="1" customHeight="1" spans="1:19">
      <c r="A219" s="20">
        <v>217</v>
      </c>
      <c r="B219" s="21">
        <v>219</v>
      </c>
      <c r="C219" s="20" t="s">
        <v>962</v>
      </c>
      <c r="D219" s="25" t="s">
        <v>15</v>
      </c>
      <c r="E219" s="25" t="s">
        <v>963</v>
      </c>
      <c r="F219" s="25" t="s">
        <v>2653</v>
      </c>
      <c r="G219" s="25" t="s">
        <v>2654</v>
      </c>
      <c r="H219" s="30" t="s">
        <v>965</v>
      </c>
      <c r="I219" s="20" t="s">
        <v>19</v>
      </c>
      <c r="J219" s="25" t="s">
        <v>262</v>
      </c>
      <c r="K219" s="42" t="s">
        <v>2655</v>
      </c>
      <c r="L219" s="37" t="s">
        <v>90</v>
      </c>
      <c r="M219" s="37">
        <v>2648.4</v>
      </c>
      <c r="N219" s="37">
        <v>595.92</v>
      </c>
      <c r="O219" s="37">
        <v>0</v>
      </c>
      <c r="P219" s="35">
        <f t="shared" si="12"/>
        <v>1765.6</v>
      </c>
      <c r="Q219" s="35">
        <f t="shared" si="13"/>
        <v>397.28</v>
      </c>
      <c r="R219" s="35">
        <v>0</v>
      </c>
      <c r="S219" s="35">
        <f t="shared" si="14"/>
        <v>2162.88</v>
      </c>
    </row>
    <row r="220" s="9" customFormat="1" customHeight="1" spans="1:19">
      <c r="A220" s="20">
        <v>218</v>
      </c>
      <c r="B220" s="21">
        <v>220</v>
      </c>
      <c r="C220" s="20" t="s">
        <v>966</v>
      </c>
      <c r="D220" s="25" t="s">
        <v>15</v>
      </c>
      <c r="E220" s="25" t="s">
        <v>967</v>
      </c>
      <c r="F220" s="25" t="s">
        <v>2656</v>
      </c>
      <c r="G220" s="25" t="s">
        <v>2657</v>
      </c>
      <c r="H220" s="30" t="s">
        <v>969</v>
      </c>
      <c r="I220" s="20" t="s">
        <v>182</v>
      </c>
      <c r="J220" s="25" t="s">
        <v>970</v>
      </c>
      <c r="K220" s="25" t="s">
        <v>2658</v>
      </c>
      <c r="L220" s="37" t="s">
        <v>971</v>
      </c>
      <c r="M220" s="37">
        <v>8451</v>
      </c>
      <c r="N220" s="37">
        <v>1901.57</v>
      </c>
      <c r="O220" s="37">
        <v>0</v>
      </c>
      <c r="P220" s="35">
        <f t="shared" si="12"/>
        <v>5634</v>
      </c>
      <c r="Q220" s="35">
        <f t="shared" si="13"/>
        <v>1267.71333333333</v>
      </c>
      <c r="R220" s="35">
        <v>0</v>
      </c>
      <c r="S220" s="35">
        <f t="shared" si="14"/>
        <v>6901.71333333333</v>
      </c>
    </row>
    <row r="221" s="9" customFormat="1" customHeight="1" spans="1:19">
      <c r="A221" s="20">
        <v>219</v>
      </c>
      <c r="B221" s="21">
        <v>221</v>
      </c>
      <c r="C221" s="20" t="s">
        <v>972</v>
      </c>
      <c r="D221" s="25" t="s">
        <v>15</v>
      </c>
      <c r="E221" s="25" t="s">
        <v>973</v>
      </c>
      <c r="F221" s="25" t="s">
        <v>2659</v>
      </c>
      <c r="G221" s="25" t="s">
        <v>2660</v>
      </c>
      <c r="H221" s="30" t="s">
        <v>975</v>
      </c>
      <c r="I221" s="20" t="s">
        <v>19</v>
      </c>
      <c r="J221" s="25" t="s">
        <v>285</v>
      </c>
      <c r="K221" s="25" t="s">
        <v>2661</v>
      </c>
      <c r="L221" s="37" t="s">
        <v>976</v>
      </c>
      <c r="M221" s="37">
        <v>8901.6</v>
      </c>
      <c r="N221" s="37">
        <v>2002.96</v>
      </c>
      <c r="O221" s="37">
        <v>0</v>
      </c>
      <c r="P221" s="35">
        <f t="shared" si="12"/>
        <v>5934.4</v>
      </c>
      <c r="Q221" s="35">
        <f t="shared" si="13"/>
        <v>1335.30666666667</v>
      </c>
      <c r="R221" s="35">
        <v>0</v>
      </c>
      <c r="S221" s="35">
        <f t="shared" si="14"/>
        <v>7269.70666666667</v>
      </c>
    </row>
    <row r="222" s="9" customFormat="1" customHeight="1" spans="1:19">
      <c r="A222" s="20">
        <v>220</v>
      </c>
      <c r="B222" s="21">
        <v>222</v>
      </c>
      <c r="C222" s="20" t="s">
        <v>977</v>
      </c>
      <c r="D222" s="20" t="s">
        <v>15</v>
      </c>
      <c r="E222" s="28">
        <v>19730917</v>
      </c>
      <c r="F222" s="25">
        <v>13683752111</v>
      </c>
      <c r="G222" s="123" t="s">
        <v>2010</v>
      </c>
      <c r="H222" s="124" t="s">
        <v>979</v>
      </c>
      <c r="I222" s="28" t="s">
        <v>19</v>
      </c>
      <c r="J222" s="26">
        <v>20140305</v>
      </c>
      <c r="K222" s="123" t="s">
        <v>2662</v>
      </c>
      <c r="L222" s="37" t="s">
        <v>976</v>
      </c>
      <c r="M222" s="37">
        <v>8901.6</v>
      </c>
      <c r="N222" s="37">
        <v>0</v>
      </c>
      <c r="O222" s="37">
        <v>0</v>
      </c>
      <c r="P222" s="35">
        <f t="shared" si="12"/>
        <v>5934.4</v>
      </c>
      <c r="Q222" s="35">
        <f t="shared" si="13"/>
        <v>0</v>
      </c>
      <c r="R222" s="35">
        <v>0</v>
      </c>
      <c r="S222" s="35">
        <f t="shared" si="14"/>
        <v>5934.4</v>
      </c>
    </row>
    <row r="223" s="9" customFormat="1" customHeight="1" spans="1:19">
      <c r="A223" s="20">
        <v>221</v>
      </c>
      <c r="B223" s="21">
        <v>223</v>
      </c>
      <c r="C223" s="20" t="s">
        <v>980</v>
      </c>
      <c r="D223" s="25" t="s">
        <v>15</v>
      </c>
      <c r="E223" s="25" t="s">
        <v>981</v>
      </c>
      <c r="F223" s="25" t="s">
        <v>2663</v>
      </c>
      <c r="G223" s="25" t="s">
        <v>2664</v>
      </c>
      <c r="H223" s="30" t="s">
        <v>983</v>
      </c>
      <c r="I223" s="20" t="s">
        <v>19</v>
      </c>
      <c r="J223" s="25" t="s">
        <v>984</v>
      </c>
      <c r="K223" s="25" t="s">
        <v>2665</v>
      </c>
      <c r="L223" s="37" t="s">
        <v>976</v>
      </c>
      <c r="M223" s="37">
        <v>8901.6</v>
      </c>
      <c r="N223" s="37">
        <v>2002.96</v>
      </c>
      <c r="O223" s="37">
        <v>0</v>
      </c>
      <c r="P223" s="35">
        <f t="shared" si="12"/>
        <v>5934.4</v>
      </c>
      <c r="Q223" s="35">
        <f t="shared" si="13"/>
        <v>1335.30666666667</v>
      </c>
      <c r="R223" s="35">
        <v>0</v>
      </c>
      <c r="S223" s="35">
        <f t="shared" si="14"/>
        <v>7269.70666666667</v>
      </c>
    </row>
    <row r="224" s="9" customFormat="1" customHeight="1" spans="1:19">
      <c r="A224" s="20">
        <v>222</v>
      </c>
      <c r="B224" s="21">
        <v>224</v>
      </c>
      <c r="C224" s="20" t="s">
        <v>985</v>
      </c>
      <c r="D224" s="25" t="s">
        <v>15</v>
      </c>
      <c r="E224" s="25" t="s">
        <v>986</v>
      </c>
      <c r="F224" s="25" t="s">
        <v>2666</v>
      </c>
      <c r="G224" s="25" t="s">
        <v>2667</v>
      </c>
      <c r="H224" s="30" t="s">
        <v>988</v>
      </c>
      <c r="I224" s="20" t="s">
        <v>19</v>
      </c>
      <c r="J224" s="25" t="s">
        <v>989</v>
      </c>
      <c r="K224" s="25" t="s">
        <v>2668</v>
      </c>
      <c r="L224" s="37" t="s">
        <v>990</v>
      </c>
      <c r="M224" s="37">
        <v>9352.2</v>
      </c>
      <c r="N224" s="37">
        <v>2104.35</v>
      </c>
      <c r="O224" s="37">
        <v>0</v>
      </c>
      <c r="P224" s="35">
        <f t="shared" si="12"/>
        <v>6234.8</v>
      </c>
      <c r="Q224" s="35">
        <f t="shared" si="13"/>
        <v>1402.9</v>
      </c>
      <c r="R224" s="35">
        <v>0</v>
      </c>
      <c r="S224" s="35">
        <f t="shared" si="14"/>
        <v>7637.7</v>
      </c>
    </row>
    <row r="225" s="9" customFormat="1" customHeight="1" spans="1:19">
      <c r="A225" s="20">
        <v>223</v>
      </c>
      <c r="B225" s="21">
        <v>225</v>
      </c>
      <c r="C225" s="20" t="s">
        <v>991</v>
      </c>
      <c r="D225" s="25" t="s">
        <v>15</v>
      </c>
      <c r="E225" s="25" t="s">
        <v>992</v>
      </c>
      <c r="F225" s="25" t="s">
        <v>2669</v>
      </c>
      <c r="G225" s="25" t="s">
        <v>2670</v>
      </c>
      <c r="H225" s="30" t="s">
        <v>994</v>
      </c>
      <c r="I225" s="20" t="s">
        <v>19</v>
      </c>
      <c r="J225" s="25" t="s">
        <v>995</v>
      </c>
      <c r="K225" s="25" t="s">
        <v>2671</v>
      </c>
      <c r="L225" s="37" t="s">
        <v>990</v>
      </c>
      <c r="M225" s="37">
        <v>9352.2</v>
      </c>
      <c r="N225" s="37">
        <v>2104.35</v>
      </c>
      <c r="O225" s="37">
        <v>0</v>
      </c>
      <c r="P225" s="35">
        <f t="shared" si="12"/>
        <v>6234.8</v>
      </c>
      <c r="Q225" s="35">
        <f t="shared" si="13"/>
        <v>1402.9</v>
      </c>
      <c r="R225" s="35">
        <v>0</v>
      </c>
      <c r="S225" s="35">
        <f t="shared" si="14"/>
        <v>7637.7</v>
      </c>
    </row>
    <row r="226" s="9" customFormat="1" customHeight="1" spans="1:19">
      <c r="A226" s="20">
        <v>224</v>
      </c>
      <c r="B226" s="21">
        <v>226</v>
      </c>
      <c r="C226" s="20" t="s">
        <v>996</v>
      </c>
      <c r="D226" s="25" t="s">
        <v>15</v>
      </c>
      <c r="E226" s="25" t="s">
        <v>997</v>
      </c>
      <c r="F226" s="25" t="s">
        <v>2672</v>
      </c>
      <c r="G226" s="25" t="s">
        <v>2673</v>
      </c>
      <c r="H226" s="30" t="s">
        <v>999</v>
      </c>
      <c r="I226" s="20" t="s">
        <v>19</v>
      </c>
      <c r="J226" s="25" t="s">
        <v>300</v>
      </c>
      <c r="K226" s="25" t="s">
        <v>2674</v>
      </c>
      <c r="L226" s="37" t="s">
        <v>990</v>
      </c>
      <c r="M226" s="37">
        <v>9352.2</v>
      </c>
      <c r="N226" s="37">
        <v>1324.2</v>
      </c>
      <c r="O226" s="37">
        <v>0</v>
      </c>
      <c r="P226" s="35">
        <f t="shared" si="12"/>
        <v>6234.8</v>
      </c>
      <c r="Q226" s="35">
        <f t="shared" si="13"/>
        <v>882.8</v>
      </c>
      <c r="R226" s="35">
        <v>0</v>
      </c>
      <c r="S226" s="35">
        <f t="shared" si="14"/>
        <v>7117.6</v>
      </c>
    </row>
    <row r="227" s="9" customFormat="1" customHeight="1" spans="1:19">
      <c r="A227" s="20">
        <v>225</v>
      </c>
      <c r="B227" s="21">
        <v>227</v>
      </c>
      <c r="C227" s="20" t="s">
        <v>1000</v>
      </c>
      <c r="D227" s="25" t="s">
        <v>15</v>
      </c>
      <c r="E227" s="25" t="s">
        <v>1001</v>
      </c>
      <c r="F227" s="25" t="s">
        <v>2675</v>
      </c>
      <c r="G227" s="25" t="s">
        <v>2676</v>
      </c>
      <c r="H227" s="30" t="s">
        <v>1003</v>
      </c>
      <c r="I227" s="20" t="s">
        <v>19</v>
      </c>
      <c r="J227" s="25" t="s">
        <v>469</v>
      </c>
      <c r="K227" s="25" t="s">
        <v>2677</v>
      </c>
      <c r="L227" s="37" t="s">
        <v>990</v>
      </c>
      <c r="M227" s="37">
        <v>9352.2</v>
      </c>
      <c r="N227" s="37">
        <v>2104.35</v>
      </c>
      <c r="O227" s="37">
        <v>0</v>
      </c>
      <c r="P227" s="35">
        <f t="shared" si="12"/>
        <v>6234.8</v>
      </c>
      <c r="Q227" s="35">
        <f t="shared" si="13"/>
        <v>1402.9</v>
      </c>
      <c r="R227" s="35">
        <v>0</v>
      </c>
      <c r="S227" s="35">
        <f t="shared" si="14"/>
        <v>7637.7</v>
      </c>
    </row>
    <row r="228" s="9" customFormat="1" customHeight="1" spans="1:19">
      <c r="A228" s="20">
        <v>226</v>
      </c>
      <c r="B228" s="21">
        <v>228</v>
      </c>
      <c r="C228" s="20" t="s">
        <v>1004</v>
      </c>
      <c r="D228" s="25" t="s">
        <v>15</v>
      </c>
      <c r="E228" s="25" t="s">
        <v>1005</v>
      </c>
      <c r="F228" s="25" t="s">
        <v>2678</v>
      </c>
      <c r="G228" s="25" t="s">
        <v>2679</v>
      </c>
      <c r="H228" s="30" t="s">
        <v>1007</v>
      </c>
      <c r="I228" s="25" t="s">
        <v>38</v>
      </c>
      <c r="J228" s="25" t="s">
        <v>829</v>
      </c>
      <c r="K228" s="42" t="s">
        <v>2680</v>
      </c>
      <c r="L228" s="37" t="s">
        <v>1008</v>
      </c>
      <c r="M228" s="37">
        <v>9802.8</v>
      </c>
      <c r="N228" s="37">
        <v>2205.74</v>
      </c>
      <c r="O228" s="37">
        <v>0</v>
      </c>
      <c r="P228" s="35">
        <f t="shared" si="12"/>
        <v>6535.2</v>
      </c>
      <c r="Q228" s="35">
        <f t="shared" si="13"/>
        <v>1470.49333333333</v>
      </c>
      <c r="R228" s="35">
        <v>0</v>
      </c>
      <c r="S228" s="35">
        <f t="shared" si="14"/>
        <v>8005.69333333333</v>
      </c>
    </row>
    <row r="229" s="9" customFormat="1" customHeight="1" spans="1:19">
      <c r="A229" s="20">
        <v>227</v>
      </c>
      <c r="B229" s="21">
        <v>229</v>
      </c>
      <c r="C229" s="25" t="s">
        <v>1009</v>
      </c>
      <c r="D229" s="25" t="s">
        <v>15</v>
      </c>
      <c r="E229" s="25">
        <v>19730823</v>
      </c>
      <c r="F229" s="25" t="s">
        <v>2681</v>
      </c>
      <c r="G229" s="25" t="s">
        <v>2682</v>
      </c>
      <c r="H229" s="30" t="s">
        <v>1011</v>
      </c>
      <c r="I229" s="20" t="s">
        <v>19</v>
      </c>
      <c r="J229" s="25">
        <v>20140124</v>
      </c>
      <c r="K229" s="25" t="s">
        <v>2683</v>
      </c>
      <c r="L229" s="37" t="s">
        <v>1012</v>
      </c>
      <c r="M229" s="37">
        <v>10253.4</v>
      </c>
      <c r="N229" s="37">
        <v>2307.13</v>
      </c>
      <c r="O229" s="37">
        <v>0</v>
      </c>
      <c r="P229" s="35">
        <f t="shared" si="12"/>
        <v>6835.6</v>
      </c>
      <c r="Q229" s="35">
        <f t="shared" si="13"/>
        <v>1538.08666666667</v>
      </c>
      <c r="R229" s="35">
        <v>0</v>
      </c>
      <c r="S229" s="35">
        <f t="shared" si="14"/>
        <v>8373.68666666667</v>
      </c>
    </row>
    <row r="230" s="9" customFormat="1" customHeight="1" spans="1:19">
      <c r="A230" s="20">
        <v>228</v>
      </c>
      <c r="B230" s="21">
        <v>230</v>
      </c>
      <c r="C230" s="20" t="s">
        <v>1013</v>
      </c>
      <c r="D230" s="25" t="s">
        <v>179</v>
      </c>
      <c r="E230" s="25" t="s">
        <v>1014</v>
      </c>
      <c r="F230" s="25" t="s">
        <v>2684</v>
      </c>
      <c r="G230" s="25" t="s">
        <v>2685</v>
      </c>
      <c r="H230" s="30" t="s">
        <v>1016</v>
      </c>
      <c r="I230" s="20" t="s">
        <v>19</v>
      </c>
      <c r="J230" s="25" t="s">
        <v>1017</v>
      </c>
      <c r="K230" s="25" t="s">
        <v>2686</v>
      </c>
      <c r="L230" s="37" t="s">
        <v>197</v>
      </c>
      <c r="M230" s="37">
        <v>10704</v>
      </c>
      <c r="N230" s="37">
        <v>2676</v>
      </c>
      <c r="O230" s="37">
        <v>0</v>
      </c>
      <c r="P230" s="35">
        <f t="shared" si="12"/>
        <v>7136</v>
      </c>
      <c r="Q230" s="35">
        <f t="shared" si="13"/>
        <v>1784</v>
      </c>
      <c r="R230" s="35">
        <v>0</v>
      </c>
      <c r="S230" s="35">
        <f t="shared" si="14"/>
        <v>8920</v>
      </c>
    </row>
    <row r="231" s="9" customFormat="1" customHeight="1" spans="1:19">
      <c r="A231" s="20">
        <v>229</v>
      </c>
      <c r="B231" s="21">
        <v>231</v>
      </c>
      <c r="C231" s="20" t="s">
        <v>1018</v>
      </c>
      <c r="D231" s="20" t="s">
        <v>179</v>
      </c>
      <c r="E231" s="20">
        <v>19630719</v>
      </c>
      <c r="F231" s="25">
        <v>13903752751</v>
      </c>
      <c r="G231" s="25" t="s">
        <v>2687</v>
      </c>
      <c r="H231" s="30" t="s">
        <v>1020</v>
      </c>
      <c r="I231" s="20" t="s">
        <v>19</v>
      </c>
      <c r="J231" s="25">
        <v>20130805</v>
      </c>
      <c r="K231" s="25" t="s">
        <v>2688</v>
      </c>
      <c r="L231" s="37" t="s">
        <v>197</v>
      </c>
      <c r="M231" s="37">
        <v>10704</v>
      </c>
      <c r="N231" s="37">
        <v>2408.52</v>
      </c>
      <c r="O231" s="37">
        <v>0</v>
      </c>
      <c r="P231" s="35">
        <f t="shared" si="12"/>
        <v>7136</v>
      </c>
      <c r="Q231" s="35">
        <f t="shared" si="13"/>
        <v>1605.68</v>
      </c>
      <c r="R231" s="35">
        <v>0</v>
      </c>
      <c r="S231" s="35">
        <f t="shared" si="14"/>
        <v>8741.68</v>
      </c>
    </row>
    <row r="232" s="9" customFormat="1" customHeight="1" spans="1:19">
      <c r="A232" s="20">
        <v>230</v>
      </c>
      <c r="B232" s="21">
        <v>232</v>
      </c>
      <c r="C232" s="20" t="s">
        <v>1021</v>
      </c>
      <c r="D232" s="20" t="s">
        <v>15</v>
      </c>
      <c r="E232" s="20">
        <v>19700615</v>
      </c>
      <c r="F232" s="25">
        <v>13700755662</v>
      </c>
      <c r="G232" s="123" t="s">
        <v>2689</v>
      </c>
      <c r="H232" s="125" t="s">
        <v>1023</v>
      </c>
      <c r="I232" s="20" t="s">
        <v>19</v>
      </c>
      <c r="J232" s="25">
        <v>20130925</v>
      </c>
      <c r="K232" s="123" t="s">
        <v>2690</v>
      </c>
      <c r="L232" s="37" t="s">
        <v>1024</v>
      </c>
      <c r="M232" s="37">
        <v>9378.8</v>
      </c>
      <c r="N232" s="37">
        <v>2110.56</v>
      </c>
      <c r="O232" s="37">
        <v>0</v>
      </c>
      <c r="P232" s="35">
        <f t="shared" si="12"/>
        <v>6252.53333333333</v>
      </c>
      <c r="Q232" s="35">
        <f t="shared" si="13"/>
        <v>1407.04</v>
      </c>
      <c r="R232" s="35">
        <v>0</v>
      </c>
      <c r="S232" s="35">
        <f t="shared" si="14"/>
        <v>7659.57333333333</v>
      </c>
    </row>
    <row r="233" s="9" customFormat="1" customHeight="1" spans="1:19">
      <c r="A233" s="20">
        <v>231</v>
      </c>
      <c r="B233" s="21">
        <v>233</v>
      </c>
      <c r="C233" s="20" t="s">
        <v>1025</v>
      </c>
      <c r="D233" s="25" t="s">
        <v>15</v>
      </c>
      <c r="E233" s="25" t="s">
        <v>1026</v>
      </c>
      <c r="F233" s="25" t="s">
        <v>2691</v>
      </c>
      <c r="G233" s="25" t="s">
        <v>2692</v>
      </c>
      <c r="H233" s="30" t="s">
        <v>1028</v>
      </c>
      <c r="I233" s="20" t="s">
        <v>19</v>
      </c>
      <c r="J233" s="25" t="s">
        <v>1029</v>
      </c>
      <c r="K233" s="25" t="s">
        <v>2693</v>
      </c>
      <c r="L233" s="37" t="s">
        <v>197</v>
      </c>
      <c r="M233" s="37">
        <v>10704</v>
      </c>
      <c r="N233" s="37">
        <v>2408.52</v>
      </c>
      <c r="O233" s="37">
        <v>0</v>
      </c>
      <c r="P233" s="35">
        <f t="shared" si="12"/>
        <v>7136</v>
      </c>
      <c r="Q233" s="35">
        <f t="shared" si="13"/>
        <v>1605.68</v>
      </c>
      <c r="R233" s="35">
        <v>0</v>
      </c>
      <c r="S233" s="35">
        <f t="shared" si="14"/>
        <v>8741.68</v>
      </c>
    </row>
    <row r="234" s="9" customFormat="1" customHeight="1" spans="1:19">
      <c r="A234" s="20">
        <v>232</v>
      </c>
      <c r="B234" s="21">
        <v>234</v>
      </c>
      <c r="C234" s="20" t="s">
        <v>1030</v>
      </c>
      <c r="D234" s="25" t="s">
        <v>15</v>
      </c>
      <c r="E234" s="25" t="s">
        <v>1031</v>
      </c>
      <c r="F234" s="25" t="s">
        <v>2694</v>
      </c>
      <c r="G234" s="25" t="s">
        <v>2695</v>
      </c>
      <c r="H234" s="30" t="s">
        <v>1033</v>
      </c>
      <c r="I234" s="20" t="s">
        <v>19</v>
      </c>
      <c r="J234" s="25" t="s">
        <v>1034</v>
      </c>
      <c r="K234" s="42" t="s">
        <v>2696</v>
      </c>
      <c r="L234" s="37" t="s">
        <v>197</v>
      </c>
      <c r="M234" s="37">
        <v>10704</v>
      </c>
      <c r="N234" s="37">
        <v>2676</v>
      </c>
      <c r="O234" s="37">
        <v>0</v>
      </c>
      <c r="P234" s="35">
        <f t="shared" si="12"/>
        <v>7136</v>
      </c>
      <c r="Q234" s="35">
        <f t="shared" si="13"/>
        <v>1784</v>
      </c>
      <c r="R234" s="35">
        <v>0</v>
      </c>
      <c r="S234" s="35">
        <f t="shared" si="14"/>
        <v>8920</v>
      </c>
    </row>
    <row r="235" s="9" customFormat="1" customHeight="1" spans="1:19">
      <c r="A235" s="20">
        <v>233</v>
      </c>
      <c r="B235" s="21">
        <v>235</v>
      </c>
      <c r="C235" s="20" t="s">
        <v>1035</v>
      </c>
      <c r="D235" s="25" t="s">
        <v>15</v>
      </c>
      <c r="E235" s="25" t="s">
        <v>1036</v>
      </c>
      <c r="F235" s="25" t="s">
        <v>2697</v>
      </c>
      <c r="G235" s="25" t="s">
        <v>2698</v>
      </c>
      <c r="H235" s="30" t="s">
        <v>1038</v>
      </c>
      <c r="I235" s="20" t="s">
        <v>19</v>
      </c>
      <c r="J235" s="25" t="s">
        <v>1039</v>
      </c>
      <c r="K235" s="25" t="s">
        <v>2699</v>
      </c>
      <c r="L235" s="37" t="s">
        <v>197</v>
      </c>
      <c r="M235" s="37">
        <v>10704</v>
      </c>
      <c r="N235" s="37">
        <v>2408.52</v>
      </c>
      <c r="O235" s="37">
        <v>0</v>
      </c>
      <c r="P235" s="35">
        <f t="shared" si="12"/>
        <v>7136</v>
      </c>
      <c r="Q235" s="35">
        <f t="shared" si="13"/>
        <v>1605.68</v>
      </c>
      <c r="R235" s="35">
        <v>0</v>
      </c>
      <c r="S235" s="35">
        <f t="shared" si="14"/>
        <v>8741.68</v>
      </c>
    </row>
    <row r="236" s="9" customFormat="1" customHeight="1" spans="1:19">
      <c r="A236" s="20">
        <v>234</v>
      </c>
      <c r="B236" s="21">
        <v>236</v>
      </c>
      <c r="C236" s="20" t="s">
        <v>1040</v>
      </c>
      <c r="D236" s="25" t="s">
        <v>15</v>
      </c>
      <c r="E236" s="25" t="s">
        <v>1041</v>
      </c>
      <c r="F236" s="25" t="s">
        <v>2700</v>
      </c>
      <c r="G236" s="25" t="s">
        <v>2701</v>
      </c>
      <c r="H236" s="30" t="s">
        <v>1043</v>
      </c>
      <c r="I236" s="20" t="s">
        <v>19</v>
      </c>
      <c r="J236" s="25" t="s">
        <v>1044</v>
      </c>
      <c r="K236" s="25" t="s">
        <v>2702</v>
      </c>
      <c r="L236" s="37" t="s">
        <v>197</v>
      </c>
      <c r="M236" s="37">
        <v>10704</v>
      </c>
      <c r="N236" s="37">
        <v>2408.52</v>
      </c>
      <c r="O236" s="37">
        <v>0</v>
      </c>
      <c r="P236" s="35">
        <f t="shared" si="12"/>
        <v>7136</v>
      </c>
      <c r="Q236" s="35">
        <f t="shared" si="13"/>
        <v>1605.68</v>
      </c>
      <c r="R236" s="35">
        <v>0</v>
      </c>
      <c r="S236" s="35">
        <f t="shared" si="14"/>
        <v>8741.68</v>
      </c>
    </row>
    <row r="237" s="9" customFormat="1" customHeight="1" spans="1:19">
      <c r="A237" s="20">
        <v>235</v>
      </c>
      <c r="B237" s="21">
        <v>237</v>
      </c>
      <c r="C237" s="20" t="s">
        <v>1045</v>
      </c>
      <c r="D237" s="42" t="s">
        <v>15</v>
      </c>
      <c r="E237" s="42" t="s">
        <v>1046</v>
      </c>
      <c r="F237" s="25" t="s">
        <v>2703</v>
      </c>
      <c r="G237" s="25" t="s">
        <v>2704</v>
      </c>
      <c r="H237" s="30" t="s">
        <v>1048</v>
      </c>
      <c r="I237" s="25" t="s">
        <v>48</v>
      </c>
      <c r="J237" s="25" t="s">
        <v>1049</v>
      </c>
      <c r="K237" s="42" t="s">
        <v>2705</v>
      </c>
      <c r="L237" s="37" t="s">
        <v>197</v>
      </c>
      <c r="M237" s="37">
        <v>10704</v>
      </c>
      <c r="N237" s="37">
        <v>2408.52</v>
      </c>
      <c r="O237" s="37">
        <v>0</v>
      </c>
      <c r="P237" s="35">
        <f t="shared" si="12"/>
        <v>7136</v>
      </c>
      <c r="Q237" s="35">
        <f t="shared" si="13"/>
        <v>1605.68</v>
      </c>
      <c r="R237" s="35">
        <v>0</v>
      </c>
      <c r="S237" s="35">
        <f t="shared" si="14"/>
        <v>8741.68</v>
      </c>
    </row>
    <row r="238" s="9" customFormat="1" customHeight="1" spans="1:19">
      <c r="A238" s="20">
        <v>236</v>
      </c>
      <c r="B238" s="21">
        <v>238</v>
      </c>
      <c r="C238" s="20" t="s">
        <v>1050</v>
      </c>
      <c r="D238" s="25" t="s">
        <v>179</v>
      </c>
      <c r="E238" s="25" t="s">
        <v>1051</v>
      </c>
      <c r="F238" s="25" t="s">
        <v>2706</v>
      </c>
      <c r="G238" s="25" t="s">
        <v>2707</v>
      </c>
      <c r="H238" s="30" t="s">
        <v>1053</v>
      </c>
      <c r="I238" s="20" t="s">
        <v>182</v>
      </c>
      <c r="J238" s="25" t="s">
        <v>1054</v>
      </c>
      <c r="K238" s="25" t="s">
        <v>2708</v>
      </c>
      <c r="L238" s="37" t="s">
        <v>197</v>
      </c>
      <c r="M238" s="37">
        <v>10704</v>
      </c>
      <c r="N238" s="37">
        <v>2408.52</v>
      </c>
      <c r="O238" s="37">
        <v>0</v>
      </c>
      <c r="P238" s="35">
        <f t="shared" si="12"/>
        <v>7136</v>
      </c>
      <c r="Q238" s="35">
        <f t="shared" si="13"/>
        <v>1605.68</v>
      </c>
      <c r="R238" s="35">
        <v>0</v>
      </c>
      <c r="S238" s="35">
        <f t="shared" si="14"/>
        <v>8741.68</v>
      </c>
    </row>
    <row r="239" s="9" customFormat="1" customHeight="1" spans="1:19">
      <c r="A239" s="20">
        <v>237</v>
      </c>
      <c r="B239" s="21">
        <v>239</v>
      </c>
      <c r="C239" s="20" t="s">
        <v>1055</v>
      </c>
      <c r="D239" s="20" t="s">
        <v>15</v>
      </c>
      <c r="E239" s="20">
        <v>19751125</v>
      </c>
      <c r="F239" s="25">
        <v>17337558806</v>
      </c>
      <c r="G239" s="25" t="s">
        <v>2709</v>
      </c>
      <c r="H239" s="30" t="s">
        <v>1057</v>
      </c>
      <c r="I239" s="20" t="s">
        <v>182</v>
      </c>
      <c r="J239" s="25">
        <v>20140319</v>
      </c>
      <c r="K239" s="25" t="s">
        <v>2710</v>
      </c>
      <c r="L239" s="37" t="s">
        <v>197</v>
      </c>
      <c r="M239" s="37">
        <v>10704</v>
      </c>
      <c r="N239" s="37">
        <v>2408.52</v>
      </c>
      <c r="O239" s="37">
        <v>0</v>
      </c>
      <c r="P239" s="35">
        <f t="shared" si="12"/>
        <v>7136</v>
      </c>
      <c r="Q239" s="35">
        <f t="shared" si="13"/>
        <v>1605.68</v>
      </c>
      <c r="R239" s="35">
        <v>0</v>
      </c>
      <c r="S239" s="35">
        <f t="shared" si="14"/>
        <v>8741.68</v>
      </c>
    </row>
    <row r="240" s="9" customFormat="1" customHeight="1" spans="1:19">
      <c r="A240" s="20">
        <v>238</v>
      </c>
      <c r="B240" s="21">
        <v>240</v>
      </c>
      <c r="C240" s="20" t="s">
        <v>1058</v>
      </c>
      <c r="D240" s="20" t="s">
        <v>61</v>
      </c>
      <c r="E240" s="20">
        <v>19681204</v>
      </c>
      <c r="F240" s="25">
        <v>15938906165</v>
      </c>
      <c r="G240" s="25" t="s">
        <v>2011</v>
      </c>
      <c r="H240" s="30" t="s">
        <v>1060</v>
      </c>
      <c r="I240" s="28" t="s">
        <v>19</v>
      </c>
      <c r="J240" s="25">
        <v>20140404</v>
      </c>
      <c r="K240" s="40" t="s">
        <v>2711</v>
      </c>
      <c r="L240" s="37" t="s">
        <v>197</v>
      </c>
      <c r="M240" s="37">
        <v>10704</v>
      </c>
      <c r="N240" s="37">
        <v>0</v>
      </c>
      <c r="O240" s="37">
        <v>0</v>
      </c>
      <c r="P240" s="35">
        <f t="shared" si="12"/>
        <v>7136</v>
      </c>
      <c r="Q240" s="35">
        <f t="shared" si="13"/>
        <v>0</v>
      </c>
      <c r="R240" s="35">
        <v>0</v>
      </c>
      <c r="S240" s="35">
        <f t="shared" si="14"/>
        <v>7136</v>
      </c>
    </row>
    <row r="241" s="9" customFormat="1" customHeight="1" spans="1:19">
      <c r="A241" s="20">
        <v>239</v>
      </c>
      <c r="B241" s="21">
        <v>241</v>
      </c>
      <c r="C241" s="20" t="s">
        <v>1061</v>
      </c>
      <c r="D241" s="25" t="s">
        <v>15</v>
      </c>
      <c r="E241" s="25" t="s">
        <v>1062</v>
      </c>
      <c r="F241" s="25" t="s">
        <v>2712</v>
      </c>
      <c r="G241" s="25" t="s">
        <v>2713</v>
      </c>
      <c r="H241" s="30" t="s">
        <v>1064</v>
      </c>
      <c r="I241" s="20" t="s">
        <v>19</v>
      </c>
      <c r="J241" s="25" t="s">
        <v>1065</v>
      </c>
      <c r="K241" s="25" t="s">
        <v>2714</v>
      </c>
      <c r="L241" s="37" t="s">
        <v>197</v>
      </c>
      <c r="M241" s="37">
        <v>10704</v>
      </c>
      <c r="N241" s="37">
        <v>2408.52</v>
      </c>
      <c r="O241" s="37">
        <v>0</v>
      </c>
      <c r="P241" s="35">
        <f t="shared" si="12"/>
        <v>7136</v>
      </c>
      <c r="Q241" s="35">
        <f t="shared" si="13"/>
        <v>1605.68</v>
      </c>
      <c r="R241" s="35">
        <v>0</v>
      </c>
      <c r="S241" s="35">
        <f t="shared" si="14"/>
        <v>8741.68</v>
      </c>
    </row>
    <row r="242" s="9" customFormat="1" customHeight="1" spans="1:19">
      <c r="A242" s="20">
        <v>240</v>
      </c>
      <c r="B242" s="21">
        <v>242</v>
      </c>
      <c r="C242" s="20" t="s">
        <v>1066</v>
      </c>
      <c r="D242" s="25" t="s">
        <v>179</v>
      </c>
      <c r="E242" s="25" t="s">
        <v>1067</v>
      </c>
      <c r="F242" s="25" t="s">
        <v>2715</v>
      </c>
      <c r="G242" s="25" t="s">
        <v>2716</v>
      </c>
      <c r="H242" s="30" t="s">
        <v>1069</v>
      </c>
      <c r="I242" s="20" t="s">
        <v>19</v>
      </c>
      <c r="J242" s="25" t="s">
        <v>486</v>
      </c>
      <c r="K242" s="25" t="s">
        <v>2717</v>
      </c>
      <c r="L242" s="37" t="s">
        <v>197</v>
      </c>
      <c r="M242" s="37">
        <v>10704</v>
      </c>
      <c r="N242" s="37">
        <v>2408.52</v>
      </c>
      <c r="O242" s="37">
        <v>0</v>
      </c>
      <c r="P242" s="35">
        <f t="shared" si="12"/>
        <v>7136</v>
      </c>
      <c r="Q242" s="35">
        <f t="shared" si="13"/>
        <v>1605.68</v>
      </c>
      <c r="R242" s="35">
        <v>0</v>
      </c>
      <c r="S242" s="35">
        <f t="shared" si="14"/>
        <v>8741.68</v>
      </c>
    </row>
    <row r="243" s="9" customFormat="1" customHeight="1" spans="1:19">
      <c r="A243" s="20">
        <v>241</v>
      </c>
      <c r="B243" s="21">
        <v>243</v>
      </c>
      <c r="C243" s="20" t="s">
        <v>1070</v>
      </c>
      <c r="D243" s="25" t="s">
        <v>15</v>
      </c>
      <c r="E243" s="25" t="s">
        <v>1001</v>
      </c>
      <c r="F243" s="25" t="s">
        <v>2718</v>
      </c>
      <c r="G243" s="25" t="s">
        <v>2719</v>
      </c>
      <c r="H243" s="30" t="s">
        <v>1072</v>
      </c>
      <c r="I243" s="20" t="s">
        <v>19</v>
      </c>
      <c r="J243" s="25" t="s">
        <v>1073</v>
      </c>
      <c r="K243" s="123" t="s">
        <v>2720</v>
      </c>
      <c r="L243" s="37" t="s">
        <v>197</v>
      </c>
      <c r="M243" s="37">
        <v>10704</v>
      </c>
      <c r="N243" s="37">
        <v>2676</v>
      </c>
      <c r="O243" s="37">
        <v>0</v>
      </c>
      <c r="P243" s="35">
        <f t="shared" si="12"/>
        <v>7136</v>
      </c>
      <c r="Q243" s="35">
        <f t="shared" si="13"/>
        <v>1784</v>
      </c>
      <c r="R243" s="35">
        <v>0</v>
      </c>
      <c r="S243" s="35">
        <f t="shared" si="14"/>
        <v>8920</v>
      </c>
    </row>
    <row r="244" s="9" customFormat="1" customHeight="1" spans="1:19">
      <c r="A244" s="20">
        <v>242</v>
      </c>
      <c r="B244" s="21">
        <v>244</v>
      </c>
      <c r="C244" s="20" t="s">
        <v>1074</v>
      </c>
      <c r="D244" s="25" t="s">
        <v>15</v>
      </c>
      <c r="E244" s="25" t="s">
        <v>1075</v>
      </c>
      <c r="F244" s="25" t="s">
        <v>2721</v>
      </c>
      <c r="G244" s="25" t="s">
        <v>2722</v>
      </c>
      <c r="H244" s="30" t="s">
        <v>1077</v>
      </c>
      <c r="I244" s="20" t="s">
        <v>38</v>
      </c>
      <c r="J244" s="25" t="s">
        <v>1078</v>
      </c>
      <c r="K244" s="25" t="s">
        <v>2723</v>
      </c>
      <c r="L244" s="37" t="s">
        <v>197</v>
      </c>
      <c r="M244" s="37">
        <v>10704</v>
      </c>
      <c r="N244" s="37">
        <v>2408.52</v>
      </c>
      <c r="O244" s="37">
        <v>0</v>
      </c>
      <c r="P244" s="35">
        <f t="shared" si="12"/>
        <v>7136</v>
      </c>
      <c r="Q244" s="35">
        <f t="shared" si="13"/>
        <v>1605.68</v>
      </c>
      <c r="R244" s="35">
        <v>0</v>
      </c>
      <c r="S244" s="35">
        <f t="shared" si="14"/>
        <v>8741.68</v>
      </c>
    </row>
    <row r="245" s="9" customFormat="1" customHeight="1" spans="1:19">
      <c r="A245" s="20">
        <v>243</v>
      </c>
      <c r="B245" s="21">
        <v>245</v>
      </c>
      <c r="C245" s="20" t="s">
        <v>1079</v>
      </c>
      <c r="D245" s="25" t="s">
        <v>15</v>
      </c>
      <c r="E245" s="25" t="s">
        <v>1080</v>
      </c>
      <c r="F245" s="25" t="s">
        <v>2724</v>
      </c>
      <c r="G245" s="25" t="s">
        <v>2725</v>
      </c>
      <c r="H245" s="30" t="s">
        <v>1082</v>
      </c>
      <c r="I245" s="20" t="s">
        <v>19</v>
      </c>
      <c r="J245" s="25" t="s">
        <v>1083</v>
      </c>
      <c r="K245" s="25" t="s">
        <v>2726</v>
      </c>
      <c r="L245" s="37" t="s">
        <v>210</v>
      </c>
      <c r="M245" s="37">
        <v>12106.8</v>
      </c>
      <c r="N245" s="37">
        <v>3026.7</v>
      </c>
      <c r="O245" s="37">
        <v>0</v>
      </c>
      <c r="P245" s="35">
        <f t="shared" si="12"/>
        <v>8071.2</v>
      </c>
      <c r="Q245" s="35">
        <f t="shared" si="13"/>
        <v>2017.8</v>
      </c>
      <c r="R245" s="35">
        <v>0</v>
      </c>
      <c r="S245" s="35">
        <f t="shared" si="14"/>
        <v>10089</v>
      </c>
    </row>
    <row r="246" s="9" customFormat="1" customHeight="1" spans="1:19">
      <c r="A246" s="20">
        <v>244</v>
      </c>
      <c r="B246" s="21">
        <v>246</v>
      </c>
      <c r="C246" s="20" t="s">
        <v>1084</v>
      </c>
      <c r="D246" s="25" t="s">
        <v>15</v>
      </c>
      <c r="E246" s="26" t="s">
        <v>1085</v>
      </c>
      <c r="F246" s="25" t="s">
        <v>2727</v>
      </c>
      <c r="G246" s="123" t="s">
        <v>2012</v>
      </c>
      <c r="H246" s="27" t="s">
        <v>1087</v>
      </c>
      <c r="I246" s="36" t="s">
        <v>19</v>
      </c>
      <c r="J246" s="26" t="s">
        <v>202</v>
      </c>
      <c r="K246" s="25" t="s">
        <v>2728</v>
      </c>
      <c r="L246" s="37" t="s">
        <v>1088</v>
      </c>
      <c r="M246" s="37">
        <v>11171.6</v>
      </c>
      <c r="N246" s="37">
        <v>0</v>
      </c>
      <c r="O246" s="37">
        <v>0</v>
      </c>
      <c r="P246" s="35">
        <f t="shared" si="12"/>
        <v>7447.73333333333</v>
      </c>
      <c r="Q246" s="35">
        <f t="shared" si="13"/>
        <v>0</v>
      </c>
      <c r="R246" s="35">
        <v>0</v>
      </c>
      <c r="S246" s="35">
        <f t="shared" si="14"/>
        <v>7447.73333333333</v>
      </c>
    </row>
    <row r="247" s="9" customFormat="1" customHeight="1" spans="1:19">
      <c r="A247" s="20">
        <v>245</v>
      </c>
      <c r="B247" s="21">
        <v>247</v>
      </c>
      <c r="C247" s="20" t="s">
        <v>1089</v>
      </c>
      <c r="D247" s="25" t="s">
        <v>15</v>
      </c>
      <c r="E247" s="25" t="s">
        <v>1090</v>
      </c>
      <c r="F247" s="25" t="s">
        <v>2729</v>
      </c>
      <c r="G247" s="25" t="s">
        <v>2730</v>
      </c>
      <c r="H247" s="30" t="s">
        <v>1092</v>
      </c>
      <c r="I247" s="20" t="s">
        <v>19</v>
      </c>
      <c r="J247" s="25" t="s">
        <v>1093</v>
      </c>
      <c r="K247" s="123" t="s">
        <v>2731</v>
      </c>
      <c r="L247" s="37" t="s">
        <v>215</v>
      </c>
      <c r="M247" s="37">
        <v>12574.4</v>
      </c>
      <c r="N247" s="37">
        <v>2829.36</v>
      </c>
      <c r="O247" s="37">
        <v>0</v>
      </c>
      <c r="P247" s="35">
        <f t="shared" si="12"/>
        <v>8382.93333333333</v>
      </c>
      <c r="Q247" s="35">
        <f t="shared" si="13"/>
        <v>1886.24</v>
      </c>
      <c r="R247" s="35">
        <v>0</v>
      </c>
      <c r="S247" s="35">
        <f t="shared" si="14"/>
        <v>10269.1733333333</v>
      </c>
    </row>
    <row r="248" s="9" customFormat="1" customHeight="1" spans="1:19">
      <c r="A248" s="20">
        <v>246</v>
      </c>
      <c r="B248" s="21">
        <v>248</v>
      </c>
      <c r="C248" s="20" t="s">
        <v>1094</v>
      </c>
      <c r="D248" s="25" t="s">
        <v>179</v>
      </c>
      <c r="E248" s="25" t="s">
        <v>1095</v>
      </c>
      <c r="F248" s="25" t="s">
        <v>2732</v>
      </c>
      <c r="G248" s="25" t="s">
        <v>2733</v>
      </c>
      <c r="H248" s="30" t="s">
        <v>1097</v>
      </c>
      <c r="I248" s="20" t="s">
        <v>19</v>
      </c>
      <c r="J248" s="25" t="s">
        <v>1098</v>
      </c>
      <c r="K248" s="25" t="s">
        <v>2734</v>
      </c>
      <c r="L248" s="37" t="s">
        <v>215</v>
      </c>
      <c r="M248" s="37">
        <v>12574.4</v>
      </c>
      <c r="N248" s="41">
        <v>3143.6</v>
      </c>
      <c r="O248" s="37">
        <v>0</v>
      </c>
      <c r="P248" s="35">
        <f t="shared" si="12"/>
        <v>8382.93333333333</v>
      </c>
      <c r="Q248" s="35">
        <f t="shared" si="13"/>
        <v>2095.73333333333</v>
      </c>
      <c r="R248" s="35">
        <v>0</v>
      </c>
      <c r="S248" s="35">
        <f t="shared" si="14"/>
        <v>10478.6666666667</v>
      </c>
    </row>
    <row r="249" s="9" customFormat="1" customHeight="1" spans="1:19">
      <c r="A249" s="20">
        <v>247</v>
      </c>
      <c r="B249" s="21">
        <v>249</v>
      </c>
      <c r="C249" s="20" t="s">
        <v>1099</v>
      </c>
      <c r="D249" s="20" t="s">
        <v>179</v>
      </c>
      <c r="E249" s="20">
        <v>19641115</v>
      </c>
      <c r="F249" s="25">
        <v>13803901608</v>
      </c>
      <c r="G249" s="25" t="s">
        <v>2735</v>
      </c>
      <c r="H249" s="30" t="s">
        <v>1101</v>
      </c>
      <c r="I249" s="20" t="s">
        <v>19</v>
      </c>
      <c r="J249" s="25">
        <v>20141118</v>
      </c>
      <c r="K249" s="25" t="s">
        <v>2736</v>
      </c>
      <c r="L249" s="37" t="s">
        <v>215</v>
      </c>
      <c r="M249" s="37">
        <v>12574.4</v>
      </c>
      <c r="N249" s="37">
        <v>2829.36</v>
      </c>
      <c r="O249" s="37">
        <v>0</v>
      </c>
      <c r="P249" s="35">
        <f t="shared" si="12"/>
        <v>8382.93333333333</v>
      </c>
      <c r="Q249" s="35">
        <f t="shared" si="13"/>
        <v>1886.24</v>
      </c>
      <c r="R249" s="35">
        <v>0</v>
      </c>
      <c r="S249" s="35">
        <f t="shared" si="14"/>
        <v>10269.1733333333</v>
      </c>
    </row>
    <row r="250" s="9" customFormat="1" customHeight="1" spans="1:19">
      <c r="A250" s="20">
        <v>248</v>
      </c>
      <c r="B250" s="21">
        <v>250</v>
      </c>
      <c r="C250" s="20" t="s">
        <v>1102</v>
      </c>
      <c r="D250" s="20" t="s">
        <v>179</v>
      </c>
      <c r="E250" s="20">
        <v>19641003</v>
      </c>
      <c r="F250" s="25">
        <v>13937530542</v>
      </c>
      <c r="G250" s="25" t="s">
        <v>2737</v>
      </c>
      <c r="H250" s="30" t="s">
        <v>1104</v>
      </c>
      <c r="I250" s="20" t="s">
        <v>19</v>
      </c>
      <c r="J250" s="25">
        <v>20141224</v>
      </c>
      <c r="K250" s="25" t="s">
        <v>2738</v>
      </c>
      <c r="L250" s="37" t="s">
        <v>1105</v>
      </c>
      <c r="M250" s="37">
        <v>13509.6</v>
      </c>
      <c r="N250" s="37">
        <v>3039.78</v>
      </c>
      <c r="O250" s="37">
        <v>0</v>
      </c>
      <c r="P250" s="35">
        <f t="shared" si="12"/>
        <v>9006.4</v>
      </c>
      <c r="Q250" s="35">
        <f t="shared" si="13"/>
        <v>2026.52</v>
      </c>
      <c r="R250" s="35">
        <v>0</v>
      </c>
      <c r="S250" s="35">
        <f t="shared" si="14"/>
        <v>11032.92</v>
      </c>
    </row>
    <row r="251" s="9" customFormat="1" customHeight="1" spans="1:19">
      <c r="A251" s="20">
        <v>249</v>
      </c>
      <c r="B251" s="21">
        <v>251</v>
      </c>
      <c r="C251" s="20" t="s">
        <v>1106</v>
      </c>
      <c r="D251" s="25" t="s">
        <v>15</v>
      </c>
      <c r="E251" s="25" t="s">
        <v>1107</v>
      </c>
      <c r="F251" s="25" t="s">
        <v>2739</v>
      </c>
      <c r="G251" s="25" t="s">
        <v>2740</v>
      </c>
      <c r="H251" s="30" t="s">
        <v>1109</v>
      </c>
      <c r="I251" s="20" t="s">
        <v>19</v>
      </c>
      <c r="J251" s="25" t="s">
        <v>1110</v>
      </c>
      <c r="K251" s="42" t="s">
        <v>2741</v>
      </c>
      <c r="L251" s="37" t="s">
        <v>136</v>
      </c>
      <c r="M251" s="37">
        <v>3531.2</v>
      </c>
      <c r="N251" s="37">
        <v>794.56</v>
      </c>
      <c r="O251" s="37">
        <v>0</v>
      </c>
      <c r="P251" s="35">
        <f t="shared" si="12"/>
        <v>2354.13333333333</v>
      </c>
      <c r="Q251" s="35">
        <f t="shared" si="13"/>
        <v>529.706666666667</v>
      </c>
      <c r="R251" s="35">
        <v>0</v>
      </c>
      <c r="S251" s="35">
        <f t="shared" si="14"/>
        <v>2883.84</v>
      </c>
    </row>
    <row r="252" s="9" customFormat="1" customHeight="1" spans="1:19">
      <c r="A252" s="20">
        <v>250</v>
      </c>
      <c r="B252" s="21">
        <v>252</v>
      </c>
      <c r="C252" s="20" t="s">
        <v>1111</v>
      </c>
      <c r="D252" s="25" t="s">
        <v>15</v>
      </c>
      <c r="E252" s="20">
        <v>19731126</v>
      </c>
      <c r="F252" s="25" t="s">
        <v>2742</v>
      </c>
      <c r="G252" s="25" t="s">
        <v>2743</v>
      </c>
      <c r="H252" s="125" t="s">
        <v>1113</v>
      </c>
      <c r="I252" s="20" t="s">
        <v>19</v>
      </c>
      <c r="J252" s="25">
        <v>20131216</v>
      </c>
      <c r="K252" s="123" t="s">
        <v>2744</v>
      </c>
      <c r="L252" s="37" t="s">
        <v>1105</v>
      </c>
      <c r="M252" s="37">
        <v>13509.6</v>
      </c>
      <c r="N252" s="37">
        <v>3039.78</v>
      </c>
      <c r="O252" s="37">
        <v>0</v>
      </c>
      <c r="P252" s="35">
        <f t="shared" si="12"/>
        <v>9006.4</v>
      </c>
      <c r="Q252" s="35">
        <f t="shared" si="13"/>
        <v>2026.52</v>
      </c>
      <c r="R252" s="35">
        <v>0</v>
      </c>
      <c r="S252" s="35">
        <f t="shared" si="14"/>
        <v>11032.92</v>
      </c>
    </row>
    <row r="253" s="9" customFormat="1" customHeight="1" spans="1:16377">
      <c r="A253" s="20">
        <v>251</v>
      </c>
      <c r="B253" s="21">
        <v>253</v>
      </c>
      <c r="C253" s="20" t="s">
        <v>1114</v>
      </c>
      <c r="D253" s="25" t="s">
        <v>179</v>
      </c>
      <c r="E253" s="25" t="s">
        <v>1115</v>
      </c>
      <c r="F253" s="25" t="s">
        <v>2745</v>
      </c>
      <c r="G253" s="25" t="s">
        <v>2013</v>
      </c>
      <c r="H253" s="30" t="s">
        <v>1117</v>
      </c>
      <c r="I253" s="20" t="s">
        <v>19</v>
      </c>
      <c r="J253" s="25" t="s">
        <v>1118</v>
      </c>
      <c r="K253" s="25" t="s">
        <v>2746</v>
      </c>
      <c r="L253" s="37" t="s">
        <v>1105</v>
      </c>
      <c r="M253" s="37">
        <v>13509.6</v>
      </c>
      <c r="N253" s="37">
        <v>0</v>
      </c>
      <c r="O253" s="37">
        <v>0</v>
      </c>
      <c r="P253" s="35">
        <f t="shared" si="12"/>
        <v>9006.4</v>
      </c>
      <c r="Q253" s="35">
        <f t="shared" si="13"/>
        <v>0</v>
      </c>
      <c r="R253" s="35">
        <v>0</v>
      </c>
      <c r="S253" s="35">
        <f t="shared" si="14"/>
        <v>9006.4</v>
      </c>
      <c r="XET253" s="18"/>
      <c r="XEU253" s="18"/>
      <c r="XEV253" s="18"/>
      <c r="XEW253" s="18"/>
    </row>
    <row r="254" s="9" customFormat="1" customHeight="1" spans="1:19">
      <c r="A254" s="20">
        <v>252</v>
      </c>
      <c r="B254" s="21">
        <v>254</v>
      </c>
      <c r="C254" s="20" t="s">
        <v>1119</v>
      </c>
      <c r="D254" s="25" t="s">
        <v>15</v>
      </c>
      <c r="E254" s="25" t="s">
        <v>1120</v>
      </c>
      <c r="F254" s="25" t="s">
        <v>2747</v>
      </c>
      <c r="G254" s="25" t="s">
        <v>2748</v>
      </c>
      <c r="H254" s="30" t="s">
        <v>1122</v>
      </c>
      <c r="I254" s="20" t="s">
        <v>19</v>
      </c>
      <c r="J254" s="25" t="s">
        <v>262</v>
      </c>
      <c r="K254" s="42" t="s">
        <v>2749</v>
      </c>
      <c r="L254" s="37" t="s">
        <v>1123</v>
      </c>
      <c r="M254" s="37">
        <v>2703.6</v>
      </c>
      <c r="N254" s="37">
        <v>675.9</v>
      </c>
      <c r="O254" s="37">
        <v>0</v>
      </c>
      <c r="P254" s="35">
        <f t="shared" si="12"/>
        <v>1802.4</v>
      </c>
      <c r="Q254" s="35">
        <f t="shared" si="13"/>
        <v>450.6</v>
      </c>
      <c r="R254" s="35">
        <v>0</v>
      </c>
      <c r="S254" s="35">
        <f t="shared" si="14"/>
        <v>2253</v>
      </c>
    </row>
    <row r="255" s="9" customFormat="1" customHeight="1" spans="1:19">
      <c r="A255" s="20">
        <v>253</v>
      </c>
      <c r="B255" s="21">
        <v>255</v>
      </c>
      <c r="C255" s="20" t="s">
        <v>1124</v>
      </c>
      <c r="D255" s="20" t="s">
        <v>15</v>
      </c>
      <c r="E255" s="20">
        <v>19681210</v>
      </c>
      <c r="F255" s="25">
        <v>17335237909</v>
      </c>
      <c r="G255" s="25" t="s">
        <v>2750</v>
      </c>
      <c r="H255" s="30" t="s">
        <v>1126</v>
      </c>
      <c r="I255" s="20" t="s">
        <v>19</v>
      </c>
      <c r="J255" s="25" t="s">
        <v>413</v>
      </c>
      <c r="K255" s="123" t="s">
        <v>2751</v>
      </c>
      <c r="L255" s="37" t="s">
        <v>1123</v>
      </c>
      <c r="M255" s="37">
        <v>2703.6</v>
      </c>
      <c r="N255" s="37">
        <v>608.34</v>
      </c>
      <c r="O255" s="37">
        <v>0</v>
      </c>
      <c r="P255" s="35">
        <f t="shared" si="12"/>
        <v>1802.4</v>
      </c>
      <c r="Q255" s="35">
        <f t="shared" si="13"/>
        <v>405.56</v>
      </c>
      <c r="R255" s="35">
        <v>0</v>
      </c>
      <c r="S255" s="35">
        <f t="shared" si="14"/>
        <v>2207.96</v>
      </c>
    </row>
    <row r="256" s="9" customFormat="1" customHeight="1" spans="1:16377">
      <c r="A256" s="20">
        <v>254</v>
      </c>
      <c r="B256" s="21">
        <v>256</v>
      </c>
      <c r="C256" s="20" t="s">
        <v>1127</v>
      </c>
      <c r="D256" s="25" t="s">
        <v>179</v>
      </c>
      <c r="E256" s="25" t="s">
        <v>1128</v>
      </c>
      <c r="F256" s="25" t="s">
        <v>2752</v>
      </c>
      <c r="G256" s="25" t="s">
        <v>2753</v>
      </c>
      <c r="H256" s="30" t="s">
        <v>1130</v>
      </c>
      <c r="I256" s="25" t="s">
        <v>38</v>
      </c>
      <c r="J256" s="25" t="s">
        <v>431</v>
      </c>
      <c r="K256" s="42" t="s">
        <v>2754</v>
      </c>
      <c r="L256" s="37" t="s">
        <v>1123</v>
      </c>
      <c r="M256" s="37">
        <v>2703.6</v>
      </c>
      <c r="N256" s="37">
        <v>608.34</v>
      </c>
      <c r="O256" s="37">
        <v>0</v>
      </c>
      <c r="P256" s="35">
        <f t="shared" si="12"/>
        <v>1802.4</v>
      </c>
      <c r="Q256" s="35">
        <f t="shared" si="13"/>
        <v>405.56</v>
      </c>
      <c r="R256" s="35">
        <v>0</v>
      </c>
      <c r="S256" s="35">
        <f t="shared" si="14"/>
        <v>2207.96</v>
      </c>
      <c r="XET256" s="18"/>
      <c r="XEU256" s="18"/>
      <c r="XEV256" s="18"/>
      <c r="XEW256" s="18"/>
    </row>
    <row r="257" s="9" customFormat="1" customHeight="1" spans="1:19">
      <c r="A257" s="20">
        <v>255</v>
      </c>
      <c r="B257" s="21">
        <v>257</v>
      </c>
      <c r="C257" s="20" t="s">
        <v>1131</v>
      </c>
      <c r="D257" s="25" t="s">
        <v>15</v>
      </c>
      <c r="E257" s="26" t="s">
        <v>1132</v>
      </c>
      <c r="F257" s="25">
        <v>18768992305</v>
      </c>
      <c r="G257" s="25" t="s">
        <v>2014</v>
      </c>
      <c r="H257" s="27" t="s">
        <v>1134</v>
      </c>
      <c r="I257" s="36" t="s">
        <v>19</v>
      </c>
      <c r="J257" s="26" t="s">
        <v>32</v>
      </c>
      <c r="K257" s="25" t="s">
        <v>2755</v>
      </c>
      <c r="L257" s="37" t="s">
        <v>1135</v>
      </c>
      <c r="M257" s="37">
        <v>1402.8</v>
      </c>
      <c r="N257" s="37">
        <v>0</v>
      </c>
      <c r="O257" s="37">
        <v>0</v>
      </c>
      <c r="P257" s="35">
        <f t="shared" ref="P257:P320" si="15">M257*2/3</f>
        <v>935.2</v>
      </c>
      <c r="Q257" s="35">
        <f t="shared" ref="Q257:Q320" si="16">N257*2/3</f>
        <v>0</v>
      </c>
      <c r="R257" s="35">
        <v>0</v>
      </c>
      <c r="S257" s="35">
        <f t="shared" ref="S257:S320" si="17">P257+Q257</f>
        <v>935.2</v>
      </c>
    </row>
    <row r="258" s="9" customFormat="1" customHeight="1" spans="1:19">
      <c r="A258" s="20">
        <v>256</v>
      </c>
      <c r="B258" s="21">
        <v>258</v>
      </c>
      <c r="C258" s="20" t="s">
        <v>1136</v>
      </c>
      <c r="D258" s="25" t="s">
        <v>15</v>
      </c>
      <c r="E258" s="25">
        <v>19730427</v>
      </c>
      <c r="F258" s="25" t="s">
        <v>2756</v>
      </c>
      <c r="G258" s="25" t="s">
        <v>2757</v>
      </c>
      <c r="H258" s="30" t="s">
        <v>1138</v>
      </c>
      <c r="I258" s="47" t="s">
        <v>19</v>
      </c>
      <c r="J258" s="42">
        <v>20120502</v>
      </c>
      <c r="K258" s="25" t="s">
        <v>2758</v>
      </c>
      <c r="L258" s="37" t="s">
        <v>1139</v>
      </c>
      <c r="M258" s="37">
        <v>6253.2</v>
      </c>
      <c r="N258" s="37">
        <v>1407.04</v>
      </c>
      <c r="O258" s="37">
        <v>0</v>
      </c>
      <c r="P258" s="35">
        <f t="shared" si="15"/>
        <v>4168.8</v>
      </c>
      <c r="Q258" s="35">
        <f t="shared" si="16"/>
        <v>938.026666666667</v>
      </c>
      <c r="R258" s="35">
        <v>0</v>
      </c>
      <c r="S258" s="35">
        <f t="shared" si="17"/>
        <v>5106.82666666667</v>
      </c>
    </row>
    <row r="259" s="9" customFormat="1" customHeight="1" spans="1:19">
      <c r="A259" s="20">
        <v>257</v>
      </c>
      <c r="B259" s="21">
        <v>259</v>
      </c>
      <c r="C259" s="20" t="s">
        <v>1140</v>
      </c>
      <c r="D259" s="20" t="s">
        <v>15</v>
      </c>
      <c r="E259" s="28">
        <v>19761223</v>
      </c>
      <c r="F259" s="25" t="s">
        <v>2759</v>
      </c>
      <c r="G259" s="123" t="s">
        <v>2015</v>
      </c>
      <c r="H259" s="124" t="s">
        <v>1142</v>
      </c>
      <c r="I259" s="28" t="s">
        <v>48</v>
      </c>
      <c r="J259" s="26">
        <v>20120401</v>
      </c>
      <c r="K259" s="123" t="s">
        <v>2760</v>
      </c>
      <c r="L259" s="37" t="s">
        <v>1143</v>
      </c>
      <c r="M259" s="37">
        <v>8055.6</v>
      </c>
      <c r="N259" s="37">
        <v>0</v>
      </c>
      <c r="O259" s="37">
        <v>0</v>
      </c>
      <c r="P259" s="35">
        <f t="shared" si="15"/>
        <v>5370.4</v>
      </c>
      <c r="Q259" s="35">
        <f t="shared" si="16"/>
        <v>0</v>
      </c>
      <c r="R259" s="35">
        <v>0</v>
      </c>
      <c r="S259" s="35">
        <f t="shared" si="17"/>
        <v>5370.4</v>
      </c>
    </row>
    <row r="260" s="9" customFormat="1" customHeight="1" spans="1:19">
      <c r="A260" s="20">
        <v>258</v>
      </c>
      <c r="B260" s="21">
        <v>260</v>
      </c>
      <c r="C260" s="20" t="s">
        <v>1144</v>
      </c>
      <c r="D260" s="25" t="s">
        <v>15</v>
      </c>
      <c r="E260" s="26" t="s">
        <v>1145</v>
      </c>
      <c r="F260" s="25" t="s">
        <v>2761</v>
      </c>
      <c r="G260" s="25" t="s">
        <v>2016</v>
      </c>
      <c r="H260" s="27" t="s">
        <v>1147</v>
      </c>
      <c r="I260" s="36" t="s">
        <v>19</v>
      </c>
      <c r="J260" s="26" t="s">
        <v>1148</v>
      </c>
      <c r="K260" s="25" t="s">
        <v>2762</v>
      </c>
      <c r="L260" s="37" t="s">
        <v>1149</v>
      </c>
      <c r="M260" s="37">
        <v>1324.2</v>
      </c>
      <c r="N260" s="37">
        <v>0</v>
      </c>
      <c r="O260" s="37">
        <v>0</v>
      </c>
      <c r="P260" s="35">
        <f t="shared" si="15"/>
        <v>882.8</v>
      </c>
      <c r="Q260" s="35">
        <f t="shared" si="16"/>
        <v>0</v>
      </c>
      <c r="R260" s="35">
        <v>0</v>
      </c>
      <c r="S260" s="35">
        <f t="shared" si="17"/>
        <v>882.8</v>
      </c>
    </row>
    <row r="261" s="9" customFormat="1" customHeight="1" spans="1:19">
      <c r="A261" s="20">
        <v>259</v>
      </c>
      <c r="B261" s="21">
        <v>261</v>
      </c>
      <c r="C261" s="20" t="s">
        <v>1150</v>
      </c>
      <c r="D261" s="25" t="s">
        <v>15</v>
      </c>
      <c r="E261" s="25" t="s">
        <v>142</v>
      </c>
      <c r="F261" s="25" t="s">
        <v>2763</v>
      </c>
      <c r="G261" s="25" t="s">
        <v>2764</v>
      </c>
      <c r="H261" s="30" t="s">
        <v>1152</v>
      </c>
      <c r="I261" s="20" t="s">
        <v>19</v>
      </c>
      <c r="J261" s="25" t="s">
        <v>1153</v>
      </c>
      <c r="K261" s="42" t="s">
        <v>2765</v>
      </c>
      <c r="L261" s="37" t="s">
        <v>197</v>
      </c>
      <c r="M261" s="37">
        <v>10704</v>
      </c>
      <c r="N261" s="37">
        <v>2408.52</v>
      </c>
      <c r="O261" s="37">
        <v>0</v>
      </c>
      <c r="P261" s="35">
        <f t="shared" si="15"/>
        <v>7136</v>
      </c>
      <c r="Q261" s="35">
        <f t="shared" si="16"/>
        <v>1605.68</v>
      </c>
      <c r="R261" s="35">
        <v>0</v>
      </c>
      <c r="S261" s="35">
        <f t="shared" si="17"/>
        <v>8741.68</v>
      </c>
    </row>
    <row r="262" s="9" customFormat="1" customHeight="1" spans="1:19">
      <c r="A262" s="20">
        <v>260</v>
      </c>
      <c r="B262" s="21">
        <v>262</v>
      </c>
      <c r="C262" s="20" t="s">
        <v>1154</v>
      </c>
      <c r="D262" s="25" t="s">
        <v>179</v>
      </c>
      <c r="E262" s="25" t="s">
        <v>1155</v>
      </c>
      <c r="F262" s="25" t="s">
        <v>2766</v>
      </c>
      <c r="G262" s="25" t="s">
        <v>2767</v>
      </c>
      <c r="H262" s="30" t="s">
        <v>1157</v>
      </c>
      <c r="I262" s="20" t="s">
        <v>19</v>
      </c>
      <c r="J262" s="25" t="s">
        <v>262</v>
      </c>
      <c r="K262" s="25" t="s">
        <v>2768</v>
      </c>
      <c r="L262" s="37" t="s">
        <v>90</v>
      </c>
      <c r="M262" s="37">
        <v>2648.4</v>
      </c>
      <c r="N262" s="37">
        <v>728.34</v>
      </c>
      <c r="O262" s="37">
        <v>0</v>
      </c>
      <c r="P262" s="35">
        <f t="shared" si="15"/>
        <v>1765.6</v>
      </c>
      <c r="Q262" s="35">
        <f t="shared" si="16"/>
        <v>485.56</v>
      </c>
      <c r="R262" s="35">
        <v>0</v>
      </c>
      <c r="S262" s="35">
        <f t="shared" si="17"/>
        <v>2251.16</v>
      </c>
    </row>
    <row r="263" s="9" customFormat="1" customHeight="1" spans="1:19">
      <c r="A263" s="20">
        <v>261</v>
      </c>
      <c r="B263" s="21">
        <v>263</v>
      </c>
      <c r="C263" s="20" t="s">
        <v>1158</v>
      </c>
      <c r="D263" s="20" t="s">
        <v>179</v>
      </c>
      <c r="E263" s="28">
        <v>19560301</v>
      </c>
      <c r="F263" s="25">
        <v>13607628000</v>
      </c>
      <c r="G263" s="25" t="s">
        <v>2018</v>
      </c>
      <c r="H263" s="27" t="s">
        <v>1160</v>
      </c>
      <c r="I263" s="28" t="s">
        <v>19</v>
      </c>
      <c r="J263" s="26">
        <v>20120502</v>
      </c>
      <c r="K263" s="123" t="s">
        <v>2769</v>
      </c>
      <c r="L263" s="37" t="s">
        <v>1161</v>
      </c>
      <c r="M263" s="37">
        <v>1324.2</v>
      </c>
      <c r="N263" s="37">
        <v>0</v>
      </c>
      <c r="O263" s="37">
        <v>0</v>
      </c>
      <c r="P263" s="35">
        <f t="shared" si="15"/>
        <v>882.8</v>
      </c>
      <c r="Q263" s="35">
        <f t="shared" si="16"/>
        <v>0</v>
      </c>
      <c r="R263" s="35">
        <v>0</v>
      </c>
      <c r="S263" s="35">
        <f t="shared" si="17"/>
        <v>882.8</v>
      </c>
    </row>
    <row r="264" s="9" customFormat="1" customHeight="1" spans="1:19">
      <c r="A264" s="20">
        <v>262</v>
      </c>
      <c r="B264" s="21">
        <v>264</v>
      </c>
      <c r="C264" s="20" t="s">
        <v>1162</v>
      </c>
      <c r="D264" s="20" t="s">
        <v>179</v>
      </c>
      <c r="E264" s="28">
        <v>19580824</v>
      </c>
      <c r="F264" s="25">
        <v>13703758974</v>
      </c>
      <c r="G264" s="25" t="s">
        <v>2770</v>
      </c>
      <c r="H264" s="27" t="s">
        <v>1164</v>
      </c>
      <c r="I264" s="28" t="s">
        <v>19</v>
      </c>
      <c r="J264" s="26">
        <v>20120903</v>
      </c>
      <c r="K264" s="32" t="s">
        <v>2771</v>
      </c>
      <c r="L264" s="37" t="s">
        <v>90</v>
      </c>
      <c r="M264" s="37">
        <v>2648.4</v>
      </c>
      <c r="N264" s="37">
        <v>728.34</v>
      </c>
      <c r="O264" s="37">
        <v>0</v>
      </c>
      <c r="P264" s="35">
        <f t="shared" si="15"/>
        <v>1765.6</v>
      </c>
      <c r="Q264" s="35">
        <f t="shared" si="16"/>
        <v>485.56</v>
      </c>
      <c r="R264" s="35">
        <v>0</v>
      </c>
      <c r="S264" s="35">
        <f t="shared" si="17"/>
        <v>2251.16</v>
      </c>
    </row>
    <row r="265" s="9" customFormat="1" customHeight="1" spans="1:19">
      <c r="A265" s="20">
        <v>263</v>
      </c>
      <c r="B265" s="21">
        <v>265</v>
      </c>
      <c r="C265" s="20" t="s">
        <v>1165</v>
      </c>
      <c r="D265" s="25" t="s">
        <v>15</v>
      </c>
      <c r="E265" s="25" t="s">
        <v>1166</v>
      </c>
      <c r="F265" s="25" t="s">
        <v>2772</v>
      </c>
      <c r="G265" s="25" t="s">
        <v>2773</v>
      </c>
      <c r="H265" s="30" t="s">
        <v>1168</v>
      </c>
      <c r="I265" s="20" t="s">
        <v>19</v>
      </c>
      <c r="J265" s="25" t="s">
        <v>300</v>
      </c>
      <c r="K265" s="25" t="s">
        <v>2774</v>
      </c>
      <c r="L265" s="37" t="s">
        <v>990</v>
      </c>
      <c r="M265" s="37">
        <v>9352.2</v>
      </c>
      <c r="N265" s="37">
        <v>2104.35</v>
      </c>
      <c r="O265" s="37">
        <v>0</v>
      </c>
      <c r="P265" s="35">
        <f t="shared" si="15"/>
        <v>6234.8</v>
      </c>
      <c r="Q265" s="35">
        <f t="shared" si="16"/>
        <v>1402.9</v>
      </c>
      <c r="R265" s="35">
        <v>0</v>
      </c>
      <c r="S265" s="35">
        <f t="shared" si="17"/>
        <v>7637.7</v>
      </c>
    </row>
    <row r="266" s="9" customFormat="1" customHeight="1" spans="1:19">
      <c r="A266" s="20">
        <v>264</v>
      </c>
      <c r="B266" s="21">
        <v>266</v>
      </c>
      <c r="C266" s="20" t="s">
        <v>1169</v>
      </c>
      <c r="D266" s="25" t="s">
        <v>179</v>
      </c>
      <c r="E266" s="25" t="s">
        <v>1170</v>
      </c>
      <c r="F266" s="25" t="s">
        <v>2775</v>
      </c>
      <c r="G266" s="25" t="s">
        <v>2776</v>
      </c>
      <c r="H266" s="30" t="s">
        <v>1172</v>
      </c>
      <c r="I266" s="20" t="s">
        <v>19</v>
      </c>
      <c r="J266" s="25" t="s">
        <v>262</v>
      </c>
      <c r="K266" s="25" t="s">
        <v>2777</v>
      </c>
      <c r="L266" s="37" t="s">
        <v>153</v>
      </c>
      <c r="M266" s="37">
        <v>5296.8</v>
      </c>
      <c r="N266" s="37">
        <v>1191.84</v>
      </c>
      <c r="O266" s="37">
        <v>0</v>
      </c>
      <c r="P266" s="35">
        <f t="shared" si="15"/>
        <v>3531.2</v>
      </c>
      <c r="Q266" s="35">
        <f t="shared" si="16"/>
        <v>794.56</v>
      </c>
      <c r="R266" s="35">
        <v>0</v>
      </c>
      <c r="S266" s="35">
        <f t="shared" si="17"/>
        <v>4325.76</v>
      </c>
    </row>
    <row r="267" s="9" customFormat="1" customHeight="1" spans="1:19">
      <c r="A267" s="20">
        <v>265</v>
      </c>
      <c r="B267" s="21">
        <v>267</v>
      </c>
      <c r="C267" s="20" t="s">
        <v>1173</v>
      </c>
      <c r="D267" s="25" t="s">
        <v>15</v>
      </c>
      <c r="E267" s="26" t="s">
        <v>1174</v>
      </c>
      <c r="F267" s="25" t="s">
        <v>2778</v>
      </c>
      <c r="G267" s="25" t="s">
        <v>2779</v>
      </c>
      <c r="H267" s="27" t="s">
        <v>1176</v>
      </c>
      <c r="I267" s="36" t="s">
        <v>19</v>
      </c>
      <c r="J267" s="26" t="s">
        <v>26</v>
      </c>
      <c r="K267" s="25" t="s">
        <v>2780</v>
      </c>
      <c r="L267" s="37" t="s">
        <v>222</v>
      </c>
      <c r="M267" s="37">
        <v>13042</v>
      </c>
      <c r="N267" s="37">
        <v>2408.52</v>
      </c>
      <c r="O267" s="37">
        <v>0</v>
      </c>
      <c r="P267" s="35">
        <f t="shared" si="15"/>
        <v>8694.66666666667</v>
      </c>
      <c r="Q267" s="35">
        <f t="shared" si="16"/>
        <v>1605.68</v>
      </c>
      <c r="R267" s="35">
        <v>0</v>
      </c>
      <c r="S267" s="35">
        <f t="shared" si="17"/>
        <v>10300.3466666667</v>
      </c>
    </row>
    <row r="268" s="9" customFormat="1" customHeight="1" spans="1:19">
      <c r="A268" s="20">
        <v>266</v>
      </c>
      <c r="B268" s="21">
        <v>268</v>
      </c>
      <c r="C268" s="20" t="s">
        <v>1177</v>
      </c>
      <c r="D268" s="25" t="s">
        <v>15</v>
      </c>
      <c r="E268" s="26" t="s">
        <v>1178</v>
      </c>
      <c r="F268" s="25" t="s">
        <v>2781</v>
      </c>
      <c r="G268" s="25" t="s">
        <v>2782</v>
      </c>
      <c r="H268" s="27" t="s">
        <v>1180</v>
      </c>
      <c r="I268" s="36" t="s">
        <v>19</v>
      </c>
      <c r="J268" s="26" t="s">
        <v>243</v>
      </c>
      <c r="K268" s="25" t="s">
        <v>2783</v>
      </c>
      <c r="L268" s="37" t="s">
        <v>769</v>
      </c>
      <c r="M268" s="37">
        <v>7099.2</v>
      </c>
      <c r="N268" s="37">
        <v>1774.8</v>
      </c>
      <c r="O268" s="37">
        <v>0</v>
      </c>
      <c r="P268" s="35">
        <f t="shared" si="15"/>
        <v>4732.8</v>
      </c>
      <c r="Q268" s="35">
        <f t="shared" si="16"/>
        <v>1183.2</v>
      </c>
      <c r="R268" s="35">
        <v>0</v>
      </c>
      <c r="S268" s="35">
        <f t="shared" si="17"/>
        <v>5916</v>
      </c>
    </row>
    <row r="269" s="9" customFormat="1" customHeight="1" spans="1:19">
      <c r="A269" s="20">
        <v>267</v>
      </c>
      <c r="B269" s="21">
        <v>269</v>
      </c>
      <c r="C269" s="20" t="s">
        <v>1181</v>
      </c>
      <c r="D269" s="25" t="s">
        <v>15</v>
      </c>
      <c r="E269" s="25" t="s">
        <v>1182</v>
      </c>
      <c r="F269" s="25" t="s">
        <v>2784</v>
      </c>
      <c r="G269" s="25" t="s">
        <v>2019</v>
      </c>
      <c r="H269" s="30" t="s">
        <v>1184</v>
      </c>
      <c r="I269" s="20" t="s">
        <v>19</v>
      </c>
      <c r="J269" s="25" t="s">
        <v>1185</v>
      </c>
      <c r="K269" s="25" t="s">
        <v>2785</v>
      </c>
      <c r="L269" s="37" t="s">
        <v>210</v>
      </c>
      <c r="M269" s="41">
        <v>18978</v>
      </c>
      <c r="N269" s="37">
        <v>0</v>
      </c>
      <c r="O269" s="37">
        <v>0</v>
      </c>
      <c r="P269" s="35">
        <f t="shared" si="15"/>
        <v>12652</v>
      </c>
      <c r="Q269" s="35">
        <f t="shared" si="16"/>
        <v>0</v>
      </c>
      <c r="R269" s="35">
        <v>0</v>
      </c>
      <c r="S269" s="35">
        <f t="shared" si="17"/>
        <v>12652</v>
      </c>
    </row>
    <row r="270" s="9" customFormat="1" customHeight="1" spans="1:19">
      <c r="A270" s="20">
        <v>268</v>
      </c>
      <c r="B270" s="21">
        <v>270</v>
      </c>
      <c r="C270" s="20" t="s">
        <v>1186</v>
      </c>
      <c r="D270" s="25" t="s">
        <v>15</v>
      </c>
      <c r="E270" s="26" t="s">
        <v>1187</v>
      </c>
      <c r="F270" s="25" t="s">
        <v>2786</v>
      </c>
      <c r="G270" s="25" t="s">
        <v>2787</v>
      </c>
      <c r="H270" s="27" t="s">
        <v>1189</v>
      </c>
      <c r="I270" s="20" t="s">
        <v>19</v>
      </c>
      <c r="J270" s="26" t="s">
        <v>615</v>
      </c>
      <c r="K270" s="25" t="s">
        <v>2788</v>
      </c>
      <c r="L270" s="37" t="s">
        <v>203</v>
      </c>
      <c r="M270" s="37">
        <v>11639.2</v>
      </c>
      <c r="N270" s="37">
        <v>2909.8</v>
      </c>
      <c r="O270" s="37">
        <v>0</v>
      </c>
      <c r="P270" s="35">
        <f t="shared" si="15"/>
        <v>7759.46666666667</v>
      </c>
      <c r="Q270" s="35">
        <f t="shared" si="16"/>
        <v>1939.86666666667</v>
      </c>
      <c r="R270" s="35">
        <v>0</v>
      </c>
      <c r="S270" s="35">
        <f t="shared" si="17"/>
        <v>9699.33333333333</v>
      </c>
    </row>
    <row r="271" s="9" customFormat="1" customHeight="1" spans="1:19">
      <c r="A271" s="20">
        <v>269</v>
      </c>
      <c r="B271" s="21">
        <v>271</v>
      </c>
      <c r="C271" s="20" t="s">
        <v>1190</v>
      </c>
      <c r="D271" s="25" t="s">
        <v>179</v>
      </c>
      <c r="E271" s="26" t="s">
        <v>1191</v>
      </c>
      <c r="F271" s="25">
        <v>15037531991</v>
      </c>
      <c r="G271" s="25" t="s">
        <v>2789</v>
      </c>
      <c r="H271" s="27" t="s">
        <v>1193</v>
      </c>
      <c r="I271" s="36" t="s">
        <v>19</v>
      </c>
      <c r="J271" s="26" t="s">
        <v>32</v>
      </c>
      <c r="K271" s="25" t="s">
        <v>2790</v>
      </c>
      <c r="L271" s="37" t="s">
        <v>90</v>
      </c>
      <c r="M271" s="37">
        <v>2648.4</v>
      </c>
      <c r="N271" s="37">
        <v>595.92</v>
      </c>
      <c r="O271" s="37">
        <v>0</v>
      </c>
      <c r="P271" s="35">
        <f t="shared" si="15"/>
        <v>1765.6</v>
      </c>
      <c r="Q271" s="35">
        <f t="shared" si="16"/>
        <v>397.28</v>
      </c>
      <c r="R271" s="35">
        <v>0</v>
      </c>
      <c r="S271" s="35">
        <f t="shared" si="17"/>
        <v>2162.88</v>
      </c>
    </row>
    <row r="272" s="9" customFormat="1" customHeight="1" spans="1:19">
      <c r="A272" s="20">
        <v>270</v>
      </c>
      <c r="B272" s="21">
        <v>272</v>
      </c>
      <c r="C272" s="20" t="s">
        <v>1194</v>
      </c>
      <c r="D272" s="20" t="s">
        <v>61</v>
      </c>
      <c r="E272" s="28">
        <v>19661019</v>
      </c>
      <c r="F272" s="25">
        <v>13071793581</v>
      </c>
      <c r="G272" s="25" t="s">
        <v>2020</v>
      </c>
      <c r="H272" s="27" t="s">
        <v>1196</v>
      </c>
      <c r="I272" s="38" t="s">
        <v>19</v>
      </c>
      <c r="J272" s="39">
        <v>20120903</v>
      </c>
      <c r="K272" s="40" t="s">
        <v>2791</v>
      </c>
      <c r="L272" s="37" t="s">
        <v>769</v>
      </c>
      <c r="M272" s="37">
        <v>7099.2</v>
      </c>
      <c r="N272" s="37">
        <v>0</v>
      </c>
      <c r="O272" s="37">
        <v>0</v>
      </c>
      <c r="P272" s="35">
        <f t="shared" si="15"/>
        <v>4732.8</v>
      </c>
      <c r="Q272" s="35">
        <f t="shared" si="16"/>
        <v>0</v>
      </c>
      <c r="R272" s="35">
        <v>0</v>
      </c>
      <c r="S272" s="35">
        <f t="shared" si="17"/>
        <v>4732.8</v>
      </c>
    </row>
    <row r="273" s="9" customFormat="1" customHeight="1" spans="1:19">
      <c r="A273" s="20">
        <v>271</v>
      </c>
      <c r="B273" s="21">
        <v>273</v>
      </c>
      <c r="C273" s="20" t="s">
        <v>1197</v>
      </c>
      <c r="D273" s="25" t="s">
        <v>15</v>
      </c>
      <c r="E273" s="25" t="s">
        <v>1198</v>
      </c>
      <c r="F273" s="25" t="s">
        <v>2792</v>
      </c>
      <c r="G273" s="25" t="s">
        <v>2793</v>
      </c>
      <c r="H273" s="30" t="s">
        <v>1200</v>
      </c>
      <c r="I273" s="20" t="s">
        <v>19</v>
      </c>
      <c r="J273" s="25" t="s">
        <v>1201</v>
      </c>
      <c r="K273" s="25" t="s">
        <v>2794</v>
      </c>
      <c r="L273" s="37" t="s">
        <v>215</v>
      </c>
      <c r="M273" s="37">
        <v>12574.4</v>
      </c>
      <c r="N273" s="37">
        <v>2829.36</v>
      </c>
      <c r="O273" s="37">
        <v>0</v>
      </c>
      <c r="P273" s="35">
        <f t="shared" si="15"/>
        <v>8382.93333333333</v>
      </c>
      <c r="Q273" s="35">
        <f t="shared" si="16"/>
        <v>1886.24</v>
      </c>
      <c r="R273" s="35">
        <v>0</v>
      </c>
      <c r="S273" s="35">
        <f t="shared" si="17"/>
        <v>10269.1733333333</v>
      </c>
    </row>
    <row r="274" s="9" customFormat="1" customHeight="1" spans="1:19">
      <c r="A274" s="20">
        <v>272</v>
      </c>
      <c r="B274" s="21">
        <v>274</v>
      </c>
      <c r="C274" s="20" t="s">
        <v>1202</v>
      </c>
      <c r="D274" s="20" t="s">
        <v>15</v>
      </c>
      <c r="E274" s="28">
        <v>19660910</v>
      </c>
      <c r="F274" s="25" t="s">
        <v>2795</v>
      </c>
      <c r="G274" s="123" t="s">
        <v>2021</v>
      </c>
      <c r="H274" s="124" t="s">
        <v>1204</v>
      </c>
      <c r="I274" s="36" t="s">
        <v>19</v>
      </c>
      <c r="J274" s="26">
        <v>20131205</v>
      </c>
      <c r="K274" s="123" t="s">
        <v>2796</v>
      </c>
      <c r="L274" s="37" t="s">
        <v>971</v>
      </c>
      <c r="M274" s="37">
        <v>8451</v>
      </c>
      <c r="N274" s="37">
        <v>0</v>
      </c>
      <c r="O274" s="37">
        <v>0</v>
      </c>
      <c r="P274" s="35">
        <f t="shared" si="15"/>
        <v>5634</v>
      </c>
      <c r="Q274" s="35">
        <f t="shared" si="16"/>
        <v>0</v>
      </c>
      <c r="R274" s="35">
        <v>0</v>
      </c>
      <c r="S274" s="35">
        <f t="shared" si="17"/>
        <v>5634</v>
      </c>
    </row>
    <row r="275" s="9" customFormat="1" customHeight="1" spans="1:19">
      <c r="A275" s="20">
        <v>273</v>
      </c>
      <c r="B275" s="21">
        <v>275</v>
      </c>
      <c r="C275" s="20" t="s">
        <v>1205</v>
      </c>
      <c r="D275" s="20" t="s">
        <v>179</v>
      </c>
      <c r="E275" s="20">
        <v>19650929</v>
      </c>
      <c r="F275" s="25" t="s">
        <v>2797</v>
      </c>
      <c r="G275" s="25" t="s">
        <v>2798</v>
      </c>
      <c r="H275" s="30" t="s">
        <v>1207</v>
      </c>
      <c r="I275" s="29" t="s">
        <v>1208</v>
      </c>
      <c r="J275" s="25">
        <v>20120319</v>
      </c>
      <c r="K275" s="25" t="s">
        <v>2799</v>
      </c>
      <c r="L275" s="37" t="s">
        <v>1008</v>
      </c>
      <c r="M275" s="37">
        <v>9802.8</v>
      </c>
      <c r="N275" s="37">
        <v>2205.74</v>
      </c>
      <c r="O275" s="37">
        <v>0</v>
      </c>
      <c r="P275" s="35">
        <f t="shared" si="15"/>
        <v>6535.2</v>
      </c>
      <c r="Q275" s="35">
        <f t="shared" si="16"/>
        <v>1470.49333333333</v>
      </c>
      <c r="R275" s="35">
        <v>0</v>
      </c>
      <c r="S275" s="35">
        <f t="shared" si="17"/>
        <v>8005.69333333333</v>
      </c>
    </row>
    <row r="276" s="9" customFormat="1" customHeight="1" spans="1:19">
      <c r="A276" s="20">
        <v>274</v>
      </c>
      <c r="B276" s="21">
        <v>276</v>
      </c>
      <c r="C276" s="20" t="s">
        <v>1209</v>
      </c>
      <c r="D276" s="20" t="s">
        <v>179</v>
      </c>
      <c r="E276" s="20">
        <v>19650222</v>
      </c>
      <c r="F276" s="25">
        <v>15994029235</v>
      </c>
      <c r="G276" s="25" t="s">
        <v>2800</v>
      </c>
      <c r="H276" s="30" t="s">
        <v>1211</v>
      </c>
      <c r="I276" s="20" t="s">
        <v>19</v>
      </c>
      <c r="J276" s="25">
        <v>20120310</v>
      </c>
      <c r="K276" s="25" t="s">
        <v>2801</v>
      </c>
      <c r="L276" s="37" t="s">
        <v>136</v>
      </c>
      <c r="M276" s="37">
        <v>3531.2</v>
      </c>
      <c r="N276" s="37">
        <v>794.56</v>
      </c>
      <c r="O276" s="37">
        <v>0</v>
      </c>
      <c r="P276" s="35">
        <f t="shared" si="15"/>
        <v>2354.13333333333</v>
      </c>
      <c r="Q276" s="35">
        <f t="shared" si="16"/>
        <v>529.706666666667</v>
      </c>
      <c r="R276" s="35">
        <v>0</v>
      </c>
      <c r="S276" s="35">
        <f t="shared" si="17"/>
        <v>2883.84</v>
      </c>
    </row>
    <row r="277" s="9" customFormat="1" customHeight="1" spans="1:19">
      <c r="A277" s="20">
        <v>275</v>
      </c>
      <c r="B277" s="21">
        <v>277</v>
      </c>
      <c r="C277" s="20" t="s">
        <v>1212</v>
      </c>
      <c r="D277" s="25" t="s">
        <v>15</v>
      </c>
      <c r="E277" s="25" t="s">
        <v>1213</v>
      </c>
      <c r="F277" s="25">
        <v>15838090602</v>
      </c>
      <c r="G277" s="25" t="s">
        <v>2022</v>
      </c>
      <c r="H277" s="30" t="s">
        <v>1215</v>
      </c>
      <c r="I277" s="29" t="s">
        <v>19</v>
      </c>
      <c r="J277" s="25" t="s">
        <v>158</v>
      </c>
      <c r="K277" s="25" t="s">
        <v>2802</v>
      </c>
      <c r="L277" s="37" t="s">
        <v>27</v>
      </c>
      <c r="M277" s="37">
        <v>882.8</v>
      </c>
      <c r="N277" s="37">
        <v>0</v>
      </c>
      <c r="O277" s="37">
        <v>0</v>
      </c>
      <c r="P277" s="35">
        <f t="shared" si="15"/>
        <v>588.533333333333</v>
      </c>
      <c r="Q277" s="35">
        <f t="shared" si="16"/>
        <v>0</v>
      </c>
      <c r="R277" s="35">
        <v>0</v>
      </c>
      <c r="S277" s="35">
        <f t="shared" si="17"/>
        <v>588.533333333333</v>
      </c>
    </row>
    <row r="278" s="9" customFormat="1" customHeight="1" spans="1:19">
      <c r="A278" s="20">
        <v>276</v>
      </c>
      <c r="B278" s="21">
        <v>278</v>
      </c>
      <c r="C278" s="20" t="s">
        <v>1216</v>
      </c>
      <c r="D278" s="25" t="s">
        <v>179</v>
      </c>
      <c r="E278" s="25" t="s">
        <v>1217</v>
      </c>
      <c r="F278" s="25" t="s">
        <v>2803</v>
      </c>
      <c r="G278" s="25" t="s">
        <v>2804</v>
      </c>
      <c r="H278" s="30" t="s">
        <v>1219</v>
      </c>
      <c r="I278" s="20" t="s">
        <v>19</v>
      </c>
      <c r="J278" s="25" t="s">
        <v>262</v>
      </c>
      <c r="K278" s="42" t="s">
        <v>2805</v>
      </c>
      <c r="L278" s="37" t="s">
        <v>1105</v>
      </c>
      <c r="M278" s="37">
        <v>13509.6</v>
      </c>
      <c r="N278" s="37">
        <v>3039.78</v>
      </c>
      <c r="O278" s="37">
        <v>0</v>
      </c>
      <c r="P278" s="35">
        <f t="shared" si="15"/>
        <v>9006.4</v>
      </c>
      <c r="Q278" s="35">
        <f t="shared" si="16"/>
        <v>2026.52</v>
      </c>
      <c r="R278" s="35">
        <v>0</v>
      </c>
      <c r="S278" s="35">
        <f t="shared" si="17"/>
        <v>11032.92</v>
      </c>
    </row>
    <row r="279" s="9" customFormat="1" customHeight="1" spans="1:19">
      <c r="A279" s="20">
        <v>277</v>
      </c>
      <c r="B279" s="21">
        <v>279</v>
      </c>
      <c r="C279" s="20" t="s">
        <v>1220</v>
      </c>
      <c r="D279" s="25" t="s">
        <v>15</v>
      </c>
      <c r="E279" s="26" t="s">
        <v>1221</v>
      </c>
      <c r="F279" s="25" t="s">
        <v>2806</v>
      </c>
      <c r="G279" s="25" t="s">
        <v>2023</v>
      </c>
      <c r="H279" s="124" t="s">
        <v>1223</v>
      </c>
      <c r="I279" s="36" t="s">
        <v>19</v>
      </c>
      <c r="J279" s="26" t="s">
        <v>173</v>
      </c>
      <c r="K279" s="25" t="s">
        <v>2807</v>
      </c>
      <c r="L279" s="37" t="s">
        <v>59</v>
      </c>
      <c r="M279" s="37">
        <v>4855.4</v>
      </c>
      <c r="N279" s="37">
        <v>0</v>
      </c>
      <c r="O279" s="37">
        <v>0</v>
      </c>
      <c r="P279" s="35">
        <f t="shared" si="15"/>
        <v>3236.93333333333</v>
      </c>
      <c r="Q279" s="35">
        <f t="shared" si="16"/>
        <v>0</v>
      </c>
      <c r="R279" s="35">
        <v>0</v>
      </c>
      <c r="S279" s="35">
        <f t="shared" si="17"/>
        <v>3236.93333333333</v>
      </c>
    </row>
    <row r="280" s="9" customFormat="1" customHeight="1" spans="1:19">
      <c r="A280" s="20">
        <v>278</v>
      </c>
      <c r="B280" s="21">
        <v>280</v>
      </c>
      <c r="C280" s="20" t="s">
        <v>1224</v>
      </c>
      <c r="D280" s="20" t="s">
        <v>15</v>
      </c>
      <c r="E280" s="28">
        <v>19730104</v>
      </c>
      <c r="F280" s="25">
        <v>15837578564</v>
      </c>
      <c r="G280" s="25" t="s">
        <v>2808</v>
      </c>
      <c r="H280" s="27" t="s">
        <v>1226</v>
      </c>
      <c r="I280" s="28" t="s">
        <v>19</v>
      </c>
      <c r="J280" s="26">
        <v>20131219</v>
      </c>
      <c r="K280" s="25" t="s">
        <v>2809</v>
      </c>
      <c r="L280" s="37" t="s">
        <v>990</v>
      </c>
      <c r="M280" s="37">
        <v>9352.2</v>
      </c>
      <c r="N280" s="37">
        <v>2104.35</v>
      </c>
      <c r="O280" s="37">
        <v>0</v>
      </c>
      <c r="P280" s="35">
        <f t="shared" si="15"/>
        <v>6234.8</v>
      </c>
      <c r="Q280" s="35">
        <f t="shared" si="16"/>
        <v>1402.9</v>
      </c>
      <c r="R280" s="35">
        <v>0</v>
      </c>
      <c r="S280" s="35">
        <f t="shared" si="17"/>
        <v>7637.7</v>
      </c>
    </row>
    <row r="281" s="9" customFormat="1" customHeight="1" spans="1:19">
      <c r="A281" s="20">
        <v>279</v>
      </c>
      <c r="B281" s="21">
        <v>281</v>
      </c>
      <c r="C281" s="20" t="s">
        <v>1227</v>
      </c>
      <c r="D281" s="25" t="s">
        <v>15</v>
      </c>
      <c r="E281" s="26" t="s">
        <v>1228</v>
      </c>
      <c r="F281" s="25" t="s">
        <v>2810</v>
      </c>
      <c r="G281" s="25" t="s">
        <v>2024</v>
      </c>
      <c r="H281" s="27" t="s">
        <v>1230</v>
      </c>
      <c r="I281" s="36" t="s">
        <v>19</v>
      </c>
      <c r="J281" s="26" t="s">
        <v>1148</v>
      </c>
      <c r="K281" s="26" t="s">
        <v>2811</v>
      </c>
      <c r="L281" s="37" t="s">
        <v>1231</v>
      </c>
      <c r="M281" s="37">
        <v>1324.2</v>
      </c>
      <c r="N281" s="37">
        <v>0</v>
      </c>
      <c r="O281" s="37">
        <v>0</v>
      </c>
      <c r="P281" s="35">
        <f t="shared" si="15"/>
        <v>882.8</v>
      </c>
      <c r="Q281" s="35">
        <f t="shared" si="16"/>
        <v>0</v>
      </c>
      <c r="R281" s="35">
        <v>0</v>
      </c>
      <c r="S281" s="35">
        <f t="shared" si="17"/>
        <v>882.8</v>
      </c>
    </row>
    <row r="282" s="9" customFormat="1" customHeight="1" spans="1:19">
      <c r="A282" s="20">
        <v>280</v>
      </c>
      <c r="B282" s="21">
        <v>282</v>
      </c>
      <c r="C282" s="20" t="s">
        <v>1232</v>
      </c>
      <c r="D282" s="25" t="s">
        <v>15</v>
      </c>
      <c r="E282" s="26" t="s">
        <v>1233</v>
      </c>
      <c r="F282" s="25" t="s">
        <v>2812</v>
      </c>
      <c r="G282" s="25" t="s">
        <v>2025</v>
      </c>
      <c r="H282" s="27" t="s">
        <v>1235</v>
      </c>
      <c r="I282" s="36" t="s">
        <v>19</v>
      </c>
      <c r="J282" s="26">
        <v>20120131</v>
      </c>
      <c r="K282" s="25" t="s">
        <v>2813</v>
      </c>
      <c r="L282" s="37" t="s">
        <v>69</v>
      </c>
      <c r="M282" s="37">
        <v>1765.6</v>
      </c>
      <c r="N282" s="37">
        <v>0</v>
      </c>
      <c r="O282" s="37">
        <v>0</v>
      </c>
      <c r="P282" s="35">
        <f t="shared" si="15"/>
        <v>1177.06666666667</v>
      </c>
      <c r="Q282" s="35">
        <f t="shared" si="16"/>
        <v>0</v>
      </c>
      <c r="R282" s="35">
        <v>0</v>
      </c>
      <c r="S282" s="35">
        <f t="shared" si="17"/>
        <v>1177.06666666667</v>
      </c>
    </row>
    <row r="283" s="9" customFormat="1" customHeight="1" spans="1:19">
      <c r="A283" s="20">
        <v>281</v>
      </c>
      <c r="B283" s="21">
        <v>283</v>
      </c>
      <c r="C283" s="20" t="s">
        <v>1236</v>
      </c>
      <c r="D283" s="25" t="s">
        <v>15</v>
      </c>
      <c r="E283" s="26" t="s">
        <v>1085</v>
      </c>
      <c r="F283" s="25" t="s">
        <v>2814</v>
      </c>
      <c r="G283" s="25" t="s">
        <v>2026</v>
      </c>
      <c r="H283" s="27" t="s">
        <v>1237</v>
      </c>
      <c r="I283" s="36" t="s">
        <v>19</v>
      </c>
      <c r="J283" s="26" t="s">
        <v>49</v>
      </c>
      <c r="K283" s="25" t="s">
        <v>2815</v>
      </c>
      <c r="L283" s="37" t="s">
        <v>1238</v>
      </c>
      <c r="M283" s="37">
        <v>10288.8</v>
      </c>
      <c r="N283" s="37">
        <v>0</v>
      </c>
      <c r="O283" s="37">
        <v>0</v>
      </c>
      <c r="P283" s="35">
        <f t="shared" si="15"/>
        <v>6859.2</v>
      </c>
      <c r="Q283" s="35">
        <f t="shared" si="16"/>
        <v>0</v>
      </c>
      <c r="R283" s="35">
        <v>0</v>
      </c>
      <c r="S283" s="35">
        <f t="shared" si="17"/>
        <v>6859.2</v>
      </c>
    </row>
    <row r="284" s="9" customFormat="1" customHeight="1" spans="1:19">
      <c r="A284" s="20">
        <v>282</v>
      </c>
      <c r="B284" s="21">
        <v>284</v>
      </c>
      <c r="C284" s="20" t="s">
        <v>1239</v>
      </c>
      <c r="D284" s="25" t="s">
        <v>15</v>
      </c>
      <c r="E284" s="28">
        <v>19730315</v>
      </c>
      <c r="F284" s="25">
        <v>15937525629</v>
      </c>
      <c r="G284" s="25" t="s">
        <v>2027</v>
      </c>
      <c r="H284" s="124" t="s">
        <v>1241</v>
      </c>
      <c r="I284" s="36" t="s">
        <v>19</v>
      </c>
      <c r="J284" s="26">
        <v>20140219</v>
      </c>
      <c r="K284" s="123" t="s">
        <v>2816</v>
      </c>
      <c r="L284" s="37" t="s">
        <v>33</v>
      </c>
      <c r="M284" s="37">
        <v>1324.2</v>
      </c>
      <c r="N284" s="37">
        <v>0</v>
      </c>
      <c r="O284" s="37">
        <v>0</v>
      </c>
      <c r="P284" s="35">
        <f t="shared" si="15"/>
        <v>882.8</v>
      </c>
      <c r="Q284" s="35">
        <f t="shared" si="16"/>
        <v>0</v>
      </c>
      <c r="R284" s="35">
        <v>0</v>
      </c>
      <c r="S284" s="35">
        <f t="shared" si="17"/>
        <v>882.8</v>
      </c>
    </row>
    <row r="285" s="9" customFormat="1" customHeight="1" spans="1:19">
      <c r="A285" s="20">
        <v>283</v>
      </c>
      <c r="B285" s="21">
        <v>285</v>
      </c>
      <c r="C285" s="20" t="s">
        <v>1242</v>
      </c>
      <c r="D285" s="20" t="s">
        <v>15</v>
      </c>
      <c r="E285" s="28">
        <v>19730104</v>
      </c>
      <c r="F285" s="25" t="s">
        <v>2817</v>
      </c>
      <c r="G285" s="123" t="s">
        <v>2029</v>
      </c>
      <c r="H285" s="124" t="s">
        <v>1243</v>
      </c>
      <c r="I285" s="28" t="s">
        <v>19</v>
      </c>
      <c r="J285" s="26">
        <v>20130924</v>
      </c>
      <c r="K285" s="25" t="s">
        <v>2818</v>
      </c>
      <c r="L285" s="37" t="s">
        <v>1244</v>
      </c>
      <c r="M285" s="37">
        <v>6342.4</v>
      </c>
      <c r="N285" s="37">
        <v>0</v>
      </c>
      <c r="O285" s="37">
        <v>0</v>
      </c>
      <c r="P285" s="35">
        <f t="shared" si="15"/>
        <v>4228.26666666667</v>
      </c>
      <c r="Q285" s="35">
        <f t="shared" si="16"/>
        <v>0</v>
      </c>
      <c r="R285" s="35">
        <v>0</v>
      </c>
      <c r="S285" s="35">
        <f t="shared" si="17"/>
        <v>4228.26666666667</v>
      </c>
    </row>
    <row r="286" s="9" customFormat="1" customHeight="1" spans="1:19">
      <c r="A286" s="20">
        <v>284</v>
      </c>
      <c r="B286" s="21">
        <v>286</v>
      </c>
      <c r="C286" s="20" t="s">
        <v>1245</v>
      </c>
      <c r="D286" s="20" t="s">
        <v>15</v>
      </c>
      <c r="E286" s="20">
        <v>19750810</v>
      </c>
      <c r="F286" s="25">
        <v>13633755085</v>
      </c>
      <c r="G286" s="123" t="s">
        <v>2819</v>
      </c>
      <c r="H286" s="125" t="s">
        <v>1247</v>
      </c>
      <c r="I286" s="20" t="s">
        <v>19</v>
      </c>
      <c r="J286" s="25">
        <v>20150928</v>
      </c>
      <c r="K286" s="123" t="s">
        <v>2820</v>
      </c>
      <c r="L286" s="37" t="s">
        <v>1248</v>
      </c>
      <c r="M286" s="37">
        <v>8212.8</v>
      </c>
      <c r="N286" s="37">
        <v>1847.94</v>
      </c>
      <c r="O286" s="37">
        <v>0</v>
      </c>
      <c r="P286" s="35">
        <f t="shared" si="15"/>
        <v>5475.2</v>
      </c>
      <c r="Q286" s="35">
        <f t="shared" si="16"/>
        <v>1231.96</v>
      </c>
      <c r="R286" s="35">
        <v>0</v>
      </c>
      <c r="S286" s="35">
        <f t="shared" si="17"/>
        <v>6707.16</v>
      </c>
    </row>
    <row r="287" s="9" customFormat="1" customHeight="1" spans="1:19">
      <c r="A287" s="20">
        <v>285</v>
      </c>
      <c r="B287" s="20">
        <v>287</v>
      </c>
      <c r="C287" s="20" t="s">
        <v>1249</v>
      </c>
      <c r="D287" s="20" t="s">
        <v>179</v>
      </c>
      <c r="E287" s="20">
        <v>19661225</v>
      </c>
      <c r="F287" s="25">
        <v>18937566188</v>
      </c>
      <c r="G287" s="123" t="s">
        <v>2821</v>
      </c>
      <c r="H287" s="125" t="s">
        <v>1251</v>
      </c>
      <c r="I287" s="20" t="s">
        <v>19</v>
      </c>
      <c r="J287" s="25">
        <v>20160930</v>
      </c>
      <c r="K287" s="123" t="s">
        <v>2822</v>
      </c>
      <c r="L287" s="20" t="s">
        <v>1252</v>
      </c>
      <c r="M287" s="37">
        <v>4557</v>
      </c>
      <c r="N287" s="37">
        <v>1025.36</v>
      </c>
      <c r="O287" s="37">
        <v>0</v>
      </c>
      <c r="P287" s="35">
        <f t="shared" si="15"/>
        <v>3038</v>
      </c>
      <c r="Q287" s="35">
        <f t="shared" si="16"/>
        <v>683.573333333333</v>
      </c>
      <c r="R287" s="35">
        <v>0</v>
      </c>
      <c r="S287" s="35">
        <f t="shared" si="17"/>
        <v>3721.57333333333</v>
      </c>
    </row>
    <row r="288" s="9" customFormat="1" customHeight="1" spans="1:19">
      <c r="A288" s="20">
        <v>286</v>
      </c>
      <c r="B288" s="20">
        <v>288</v>
      </c>
      <c r="C288" s="20" t="s">
        <v>1253</v>
      </c>
      <c r="D288" s="20" t="s">
        <v>15</v>
      </c>
      <c r="E288" s="20">
        <v>19701206</v>
      </c>
      <c r="F288" s="25">
        <v>13087066434</v>
      </c>
      <c r="G288" s="25" t="s">
        <v>2823</v>
      </c>
      <c r="H288" s="30" t="s">
        <v>1255</v>
      </c>
      <c r="I288" s="20" t="s">
        <v>19</v>
      </c>
      <c r="J288" s="25" t="s">
        <v>542</v>
      </c>
      <c r="K288" s="25" t="s">
        <v>2824</v>
      </c>
      <c r="L288" s="20" t="s">
        <v>1256</v>
      </c>
      <c r="M288" s="37">
        <v>13254</v>
      </c>
      <c r="N288" s="37">
        <v>1790.46</v>
      </c>
      <c r="O288" s="37">
        <v>0</v>
      </c>
      <c r="P288" s="35">
        <f t="shared" si="15"/>
        <v>8836</v>
      </c>
      <c r="Q288" s="35">
        <f t="shared" si="16"/>
        <v>1193.64</v>
      </c>
      <c r="R288" s="35">
        <v>0</v>
      </c>
      <c r="S288" s="35">
        <f t="shared" si="17"/>
        <v>10029.64</v>
      </c>
    </row>
    <row r="289" s="9" customFormat="1" customHeight="1" spans="1:19">
      <c r="A289" s="20">
        <v>287</v>
      </c>
      <c r="B289" s="20">
        <v>289</v>
      </c>
      <c r="C289" s="20" t="s">
        <v>1257</v>
      </c>
      <c r="D289" s="20" t="s">
        <v>15</v>
      </c>
      <c r="E289" s="20">
        <v>19710306</v>
      </c>
      <c r="F289" s="25">
        <v>18103752528</v>
      </c>
      <c r="G289" s="25" t="s">
        <v>2825</v>
      </c>
      <c r="H289" s="30" t="s">
        <v>1259</v>
      </c>
      <c r="I289" s="20" t="s">
        <v>19</v>
      </c>
      <c r="J289" s="25">
        <v>20120405</v>
      </c>
      <c r="K289" s="25" t="s">
        <v>2826</v>
      </c>
      <c r="L289" s="20" t="s">
        <v>1248</v>
      </c>
      <c r="M289" s="37">
        <v>8212.8</v>
      </c>
      <c r="N289" s="37">
        <v>1847.94</v>
      </c>
      <c r="O289" s="37">
        <v>0</v>
      </c>
      <c r="P289" s="35">
        <f t="shared" si="15"/>
        <v>5475.2</v>
      </c>
      <c r="Q289" s="35">
        <f t="shared" si="16"/>
        <v>1231.96</v>
      </c>
      <c r="R289" s="35">
        <v>0</v>
      </c>
      <c r="S289" s="35">
        <f t="shared" si="17"/>
        <v>6707.16</v>
      </c>
    </row>
    <row r="290" s="9" customFormat="1" customHeight="1" spans="1:19">
      <c r="A290" s="20">
        <v>288</v>
      </c>
      <c r="B290" s="20">
        <v>290</v>
      </c>
      <c r="C290" s="20" t="s">
        <v>1260</v>
      </c>
      <c r="D290" s="20" t="s">
        <v>15</v>
      </c>
      <c r="E290" s="20">
        <v>19741021</v>
      </c>
      <c r="F290" s="25">
        <v>13271405118</v>
      </c>
      <c r="G290" s="123" t="s">
        <v>2827</v>
      </c>
      <c r="H290" s="125" t="s">
        <v>1262</v>
      </c>
      <c r="I290" s="20" t="s">
        <v>19</v>
      </c>
      <c r="J290" s="25">
        <v>20150407</v>
      </c>
      <c r="K290" s="123" t="s">
        <v>2828</v>
      </c>
      <c r="L290" s="20" t="s">
        <v>197</v>
      </c>
      <c r="M290" s="37">
        <v>10704</v>
      </c>
      <c r="N290" s="37">
        <v>2408.52</v>
      </c>
      <c r="O290" s="37">
        <v>0</v>
      </c>
      <c r="P290" s="35">
        <f t="shared" si="15"/>
        <v>7136</v>
      </c>
      <c r="Q290" s="35">
        <f t="shared" si="16"/>
        <v>1605.68</v>
      </c>
      <c r="R290" s="35">
        <v>0</v>
      </c>
      <c r="S290" s="35">
        <f t="shared" si="17"/>
        <v>8741.68</v>
      </c>
    </row>
    <row r="291" s="9" customFormat="1" customHeight="1" spans="1:19">
      <c r="A291" s="20">
        <v>289</v>
      </c>
      <c r="B291" s="21">
        <v>291</v>
      </c>
      <c r="C291" s="20" t="s">
        <v>1263</v>
      </c>
      <c r="D291" s="20" t="s">
        <v>15</v>
      </c>
      <c r="E291" s="20">
        <v>19750909</v>
      </c>
      <c r="F291" s="25">
        <v>15938982256</v>
      </c>
      <c r="G291" s="25" t="s">
        <v>2829</v>
      </c>
      <c r="H291" s="30" t="s">
        <v>1265</v>
      </c>
      <c r="I291" s="20" t="s">
        <v>38</v>
      </c>
      <c r="J291" s="25" t="s">
        <v>43</v>
      </c>
      <c r="K291" s="25" t="s">
        <v>2830</v>
      </c>
      <c r="L291" s="20" t="s">
        <v>1143</v>
      </c>
      <c r="M291" s="37">
        <v>8055.6</v>
      </c>
      <c r="N291" s="37">
        <v>1812.6</v>
      </c>
      <c r="O291" s="37">
        <v>0</v>
      </c>
      <c r="P291" s="35">
        <f t="shared" si="15"/>
        <v>5370.4</v>
      </c>
      <c r="Q291" s="35">
        <f t="shared" si="16"/>
        <v>1208.4</v>
      </c>
      <c r="R291" s="35">
        <v>0</v>
      </c>
      <c r="S291" s="35">
        <f t="shared" si="17"/>
        <v>6578.8</v>
      </c>
    </row>
    <row r="292" s="9" customFormat="1" customHeight="1" spans="1:19">
      <c r="A292" s="20">
        <v>290</v>
      </c>
      <c r="B292" s="21">
        <v>292</v>
      </c>
      <c r="C292" s="20" t="s">
        <v>1266</v>
      </c>
      <c r="D292" s="20" t="s">
        <v>179</v>
      </c>
      <c r="E292" s="20">
        <v>19571101</v>
      </c>
      <c r="F292" s="25" t="s">
        <v>2831</v>
      </c>
      <c r="G292" s="25" t="s">
        <v>2030</v>
      </c>
      <c r="H292" s="30" t="s">
        <v>1268</v>
      </c>
      <c r="I292" s="20" t="s">
        <v>19</v>
      </c>
      <c r="J292" s="25" t="s">
        <v>26</v>
      </c>
      <c r="K292" s="123" t="s">
        <v>2832</v>
      </c>
      <c r="L292" s="20" t="s">
        <v>230</v>
      </c>
      <c r="M292" s="37">
        <v>2550</v>
      </c>
      <c r="N292" s="37">
        <v>0</v>
      </c>
      <c r="O292" s="37">
        <v>0</v>
      </c>
      <c r="P292" s="35">
        <f t="shared" si="15"/>
        <v>1700</v>
      </c>
      <c r="Q292" s="35">
        <f t="shared" si="16"/>
        <v>0</v>
      </c>
      <c r="R292" s="35">
        <v>0</v>
      </c>
      <c r="S292" s="35">
        <f t="shared" si="17"/>
        <v>1700</v>
      </c>
    </row>
    <row r="293" s="9" customFormat="1" customHeight="1" spans="1:19">
      <c r="A293" s="20">
        <v>291</v>
      </c>
      <c r="B293" s="21">
        <v>293</v>
      </c>
      <c r="C293" s="20" t="s">
        <v>1269</v>
      </c>
      <c r="D293" s="20" t="s">
        <v>15</v>
      </c>
      <c r="E293" s="20">
        <v>19750729</v>
      </c>
      <c r="F293" s="25">
        <v>15138999899</v>
      </c>
      <c r="G293" s="25" t="s">
        <v>2833</v>
      </c>
      <c r="H293" s="30" t="s">
        <v>1271</v>
      </c>
      <c r="I293" s="20" t="s">
        <v>19</v>
      </c>
      <c r="J293" s="25" t="s">
        <v>1148</v>
      </c>
      <c r="K293" s="25" t="s">
        <v>2834</v>
      </c>
      <c r="L293" s="20" t="s">
        <v>1272</v>
      </c>
      <c r="M293" s="37">
        <v>2805.6</v>
      </c>
      <c r="N293" s="37">
        <v>631.26</v>
      </c>
      <c r="O293" s="37">
        <v>0</v>
      </c>
      <c r="P293" s="35">
        <f t="shared" si="15"/>
        <v>1870.4</v>
      </c>
      <c r="Q293" s="35">
        <f t="shared" si="16"/>
        <v>420.84</v>
      </c>
      <c r="R293" s="35">
        <v>0</v>
      </c>
      <c r="S293" s="35">
        <f t="shared" si="17"/>
        <v>2291.24</v>
      </c>
    </row>
    <row r="294" s="9" customFormat="1" customHeight="1" spans="1:19">
      <c r="A294" s="20">
        <v>292</v>
      </c>
      <c r="B294" s="21">
        <v>294</v>
      </c>
      <c r="C294" s="20" t="s">
        <v>1273</v>
      </c>
      <c r="D294" s="20" t="s">
        <v>15</v>
      </c>
      <c r="E294" s="20">
        <v>19671024</v>
      </c>
      <c r="F294" s="25">
        <v>15703757569</v>
      </c>
      <c r="G294" s="25" t="s">
        <v>2031</v>
      </c>
      <c r="H294" s="30" t="s">
        <v>1275</v>
      </c>
      <c r="I294" s="20" t="s">
        <v>19</v>
      </c>
      <c r="J294" s="25">
        <v>20120402</v>
      </c>
      <c r="K294" s="25" t="s">
        <v>2835</v>
      </c>
      <c r="L294" s="20" t="s">
        <v>153</v>
      </c>
      <c r="M294" s="37">
        <v>5296.8</v>
      </c>
      <c r="N294" s="37">
        <v>0</v>
      </c>
      <c r="O294" s="37">
        <v>0</v>
      </c>
      <c r="P294" s="35">
        <f t="shared" si="15"/>
        <v>3531.2</v>
      </c>
      <c r="Q294" s="35">
        <f t="shared" si="16"/>
        <v>0</v>
      </c>
      <c r="R294" s="35">
        <v>0</v>
      </c>
      <c r="S294" s="35">
        <f t="shared" si="17"/>
        <v>3531.2</v>
      </c>
    </row>
    <row r="295" s="9" customFormat="1" customHeight="1" spans="1:19">
      <c r="A295" s="20">
        <v>293</v>
      </c>
      <c r="B295" s="21">
        <v>295</v>
      </c>
      <c r="C295" s="20" t="s">
        <v>1276</v>
      </c>
      <c r="D295" s="20" t="s">
        <v>15</v>
      </c>
      <c r="E295" s="20">
        <v>19700106</v>
      </c>
      <c r="F295" s="25">
        <v>18637599231</v>
      </c>
      <c r="G295" s="25" t="s">
        <v>2836</v>
      </c>
      <c r="H295" s="30" t="s">
        <v>1278</v>
      </c>
      <c r="I295" s="20" t="s">
        <v>19</v>
      </c>
      <c r="J295" s="25" t="s">
        <v>1279</v>
      </c>
      <c r="K295" s="123" t="s">
        <v>2837</v>
      </c>
      <c r="L295" s="20" t="s">
        <v>1280</v>
      </c>
      <c r="M295" s="37">
        <v>5100</v>
      </c>
      <c r="N295" s="37">
        <v>1275</v>
      </c>
      <c r="O295" s="37">
        <v>0</v>
      </c>
      <c r="P295" s="35">
        <f t="shared" si="15"/>
        <v>3400</v>
      </c>
      <c r="Q295" s="35">
        <f t="shared" si="16"/>
        <v>850</v>
      </c>
      <c r="R295" s="35">
        <v>0</v>
      </c>
      <c r="S295" s="35">
        <f t="shared" si="17"/>
        <v>4250</v>
      </c>
    </row>
    <row r="296" s="9" customFormat="1" customHeight="1" spans="1:19">
      <c r="A296" s="20">
        <v>294</v>
      </c>
      <c r="B296" s="21">
        <v>296</v>
      </c>
      <c r="C296" s="20" t="s">
        <v>1281</v>
      </c>
      <c r="D296" s="20" t="s">
        <v>15</v>
      </c>
      <c r="E296" s="20">
        <v>19760426</v>
      </c>
      <c r="F296" s="25">
        <v>13803905959</v>
      </c>
      <c r="G296" s="25" t="s">
        <v>2838</v>
      </c>
      <c r="H296" s="30" t="s">
        <v>1283</v>
      </c>
      <c r="I296" s="20" t="s">
        <v>38</v>
      </c>
      <c r="J296" s="25">
        <v>20121212</v>
      </c>
      <c r="K296" s="25" t="s">
        <v>2839</v>
      </c>
      <c r="L296" s="20" t="s">
        <v>809</v>
      </c>
      <c r="M296" s="37">
        <v>8000.4</v>
      </c>
      <c r="N296" s="37">
        <v>1800.18</v>
      </c>
      <c r="O296" s="37">
        <v>0</v>
      </c>
      <c r="P296" s="35">
        <f t="shared" si="15"/>
        <v>5333.6</v>
      </c>
      <c r="Q296" s="35">
        <f t="shared" si="16"/>
        <v>1200.12</v>
      </c>
      <c r="R296" s="35">
        <v>0</v>
      </c>
      <c r="S296" s="35">
        <f t="shared" si="17"/>
        <v>6533.72</v>
      </c>
    </row>
    <row r="297" s="9" customFormat="1" customHeight="1" spans="1:19">
      <c r="A297" s="20">
        <v>295</v>
      </c>
      <c r="B297" s="21">
        <v>297</v>
      </c>
      <c r="C297" s="20" t="s">
        <v>1284</v>
      </c>
      <c r="D297" s="20" t="s">
        <v>179</v>
      </c>
      <c r="E297" s="20">
        <v>19620813</v>
      </c>
      <c r="F297" s="25">
        <v>13071708452</v>
      </c>
      <c r="G297" s="25" t="s">
        <v>2840</v>
      </c>
      <c r="H297" s="30" t="s">
        <v>1286</v>
      </c>
      <c r="I297" s="20" t="s">
        <v>19</v>
      </c>
      <c r="J297" s="25" t="s">
        <v>1148</v>
      </c>
      <c r="K297" s="25" t="s">
        <v>2841</v>
      </c>
      <c r="L297" s="20" t="s">
        <v>813</v>
      </c>
      <c r="M297" s="37">
        <v>2703.6</v>
      </c>
      <c r="N297" s="37">
        <v>608.34</v>
      </c>
      <c r="O297" s="37">
        <v>0</v>
      </c>
      <c r="P297" s="35">
        <f t="shared" si="15"/>
        <v>1802.4</v>
      </c>
      <c r="Q297" s="35">
        <f t="shared" si="16"/>
        <v>405.56</v>
      </c>
      <c r="R297" s="35">
        <v>0</v>
      </c>
      <c r="S297" s="35">
        <f t="shared" si="17"/>
        <v>2207.96</v>
      </c>
    </row>
    <row r="298" s="9" customFormat="1" customHeight="1" spans="1:19">
      <c r="A298" s="20">
        <v>296</v>
      </c>
      <c r="B298" s="21">
        <v>298</v>
      </c>
      <c r="C298" s="20" t="s">
        <v>1287</v>
      </c>
      <c r="D298" s="20" t="s">
        <v>15</v>
      </c>
      <c r="E298" s="20">
        <v>19731224</v>
      </c>
      <c r="F298" s="25">
        <v>13064471756</v>
      </c>
      <c r="G298" s="25" t="s">
        <v>2033</v>
      </c>
      <c r="H298" s="30" t="s">
        <v>1289</v>
      </c>
      <c r="I298" s="20" t="s">
        <v>19</v>
      </c>
      <c r="J298" s="25" t="s">
        <v>720</v>
      </c>
      <c r="K298" s="25" t="s">
        <v>2842</v>
      </c>
      <c r="L298" s="20" t="s">
        <v>809</v>
      </c>
      <c r="M298" s="37">
        <v>8000.4</v>
      </c>
      <c r="N298" s="37">
        <v>0</v>
      </c>
      <c r="O298" s="37">
        <v>0</v>
      </c>
      <c r="P298" s="35">
        <f t="shared" si="15"/>
        <v>5333.6</v>
      </c>
      <c r="Q298" s="35">
        <f t="shared" si="16"/>
        <v>0</v>
      </c>
      <c r="R298" s="35">
        <v>0</v>
      </c>
      <c r="S298" s="35">
        <f t="shared" si="17"/>
        <v>5333.6</v>
      </c>
    </row>
    <row r="299" s="9" customFormat="1" customHeight="1" spans="1:19">
      <c r="A299" s="20">
        <v>297</v>
      </c>
      <c r="B299" s="21">
        <v>299</v>
      </c>
      <c r="C299" s="20" t="s">
        <v>1290</v>
      </c>
      <c r="D299" s="20" t="s">
        <v>15</v>
      </c>
      <c r="E299" s="25" t="s">
        <v>1291</v>
      </c>
      <c r="F299" s="25" t="s">
        <v>2843</v>
      </c>
      <c r="G299" s="25" t="s">
        <v>2034</v>
      </c>
      <c r="H299" s="30" t="s">
        <v>1293</v>
      </c>
      <c r="I299" s="20" t="s">
        <v>38</v>
      </c>
      <c r="J299" s="25">
        <v>20130923</v>
      </c>
      <c r="K299" s="123" t="s">
        <v>2844</v>
      </c>
      <c r="L299" s="37" t="s">
        <v>238</v>
      </c>
      <c r="M299" s="37">
        <v>6731.4</v>
      </c>
      <c r="N299" s="37">
        <v>0</v>
      </c>
      <c r="O299" s="37">
        <v>0</v>
      </c>
      <c r="P299" s="35">
        <f t="shared" si="15"/>
        <v>4487.6</v>
      </c>
      <c r="Q299" s="35">
        <f t="shared" si="16"/>
        <v>0</v>
      </c>
      <c r="R299" s="35">
        <v>0</v>
      </c>
      <c r="S299" s="35">
        <f t="shared" si="17"/>
        <v>4487.6</v>
      </c>
    </row>
    <row r="300" s="9" customFormat="1" customHeight="1" spans="1:19">
      <c r="A300" s="20">
        <v>298</v>
      </c>
      <c r="B300" s="21">
        <v>300</v>
      </c>
      <c r="C300" s="20" t="s">
        <v>1294</v>
      </c>
      <c r="D300" s="20" t="s">
        <v>15</v>
      </c>
      <c r="E300" s="20">
        <v>19711231</v>
      </c>
      <c r="F300" s="25">
        <v>15537597963</v>
      </c>
      <c r="G300" s="25" t="s">
        <v>2035</v>
      </c>
      <c r="H300" s="30" t="s">
        <v>1296</v>
      </c>
      <c r="I300" s="20" t="s">
        <v>19</v>
      </c>
      <c r="J300" s="25" t="s">
        <v>32</v>
      </c>
      <c r="K300" s="25" t="s">
        <v>2845</v>
      </c>
      <c r="L300" s="20" t="s">
        <v>238</v>
      </c>
      <c r="M300" s="37">
        <v>6731.4</v>
      </c>
      <c r="N300" s="37">
        <v>0</v>
      </c>
      <c r="O300" s="37">
        <v>0</v>
      </c>
      <c r="P300" s="35">
        <f t="shared" si="15"/>
        <v>4487.6</v>
      </c>
      <c r="Q300" s="35">
        <f t="shared" si="16"/>
        <v>0</v>
      </c>
      <c r="R300" s="35">
        <v>0</v>
      </c>
      <c r="S300" s="35">
        <f t="shared" si="17"/>
        <v>4487.6</v>
      </c>
    </row>
    <row r="301" s="9" customFormat="1" customHeight="1" spans="1:19">
      <c r="A301" s="20">
        <v>299</v>
      </c>
      <c r="B301" s="21">
        <v>301</v>
      </c>
      <c r="C301" s="20" t="s">
        <v>1297</v>
      </c>
      <c r="D301" s="20" t="s">
        <v>179</v>
      </c>
      <c r="E301" s="20">
        <v>19590811</v>
      </c>
      <c r="F301" s="25">
        <v>18738908866</v>
      </c>
      <c r="G301" s="25" t="s">
        <v>2036</v>
      </c>
      <c r="H301" s="30" t="s">
        <v>1299</v>
      </c>
      <c r="I301" s="20" t="s">
        <v>19</v>
      </c>
      <c r="J301" s="25">
        <v>20120903</v>
      </c>
      <c r="K301" s="25" t="s">
        <v>2846</v>
      </c>
      <c r="L301" s="20" t="s">
        <v>813</v>
      </c>
      <c r="M301" s="41">
        <v>2703.6</v>
      </c>
      <c r="N301" s="37">
        <v>0</v>
      </c>
      <c r="O301" s="37">
        <v>0</v>
      </c>
      <c r="P301" s="35">
        <f t="shared" si="15"/>
        <v>1802.4</v>
      </c>
      <c r="Q301" s="35">
        <f t="shared" si="16"/>
        <v>0</v>
      </c>
      <c r="R301" s="35">
        <v>0</v>
      </c>
      <c r="S301" s="35">
        <f t="shared" si="17"/>
        <v>1802.4</v>
      </c>
    </row>
    <row r="302" s="9" customFormat="1" customHeight="1" spans="1:19">
      <c r="A302" s="20">
        <v>300</v>
      </c>
      <c r="B302" s="21">
        <v>302</v>
      </c>
      <c r="C302" s="20" t="s">
        <v>1300</v>
      </c>
      <c r="D302" s="20" t="s">
        <v>15</v>
      </c>
      <c r="E302" s="20">
        <v>19680723</v>
      </c>
      <c r="F302" s="25">
        <v>15893437979</v>
      </c>
      <c r="G302" s="25" t="s">
        <v>2037</v>
      </c>
      <c r="H302" s="30" t="s">
        <v>1302</v>
      </c>
      <c r="I302" s="20" t="s">
        <v>19</v>
      </c>
      <c r="J302" s="25" t="s">
        <v>173</v>
      </c>
      <c r="K302" s="25" t="s">
        <v>2847</v>
      </c>
      <c r="L302" s="20" t="s">
        <v>1303</v>
      </c>
      <c r="M302" s="37">
        <v>5407.2</v>
      </c>
      <c r="N302" s="37">
        <v>0</v>
      </c>
      <c r="O302" s="37">
        <v>0</v>
      </c>
      <c r="P302" s="35">
        <f t="shared" si="15"/>
        <v>3604.8</v>
      </c>
      <c r="Q302" s="35">
        <f t="shared" si="16"/>
        <v>0</v>
      </c>
      <c r="R302" s="35">
        <v>0</v>
      </c>
      <c r="S302" s="35">
        <f t="shared" si="17"/>
        <v>3604.8</v>
      </c>
    </row>
    <row r="303" s="9" customFormat="1" customHeight="1" spans="1:19">
      <c r="A303" s="20">
        <v>301</v>
      </c>
      <c r="B303" s="21">
        <v>303</v>
      </c>
      <c r="C303" s="20" t="s">
        <v>1304</v>
      </c>
      <c r="D303" s="20" t="s">
        <v>15</v>
      </c>
      <c r="E303" s="20">
        <v>19720525</v>
      </c>
      <c r="F303" s="25">
        <v>15238204961</v>
      </c>
      <c r="G303" s="123" t="s">
        <v>2038</v>
      </c>
      <c r="H303" s="125" t="s">
        <v>1306</v>
      </c>
      <c r="I303" s="20" t="s">
        <v>19</v>
      </c>
      <c r="J303" s="25">
        <v>20130715</v>
      </c>
      <c r="K303" s="123" t="s">
        <v>2848</v>
      </c>
      <c r="L303" s="37" t="s">
        <v>1307</v>
      </c>
      <c r="M303" s="37">
        <v>5874.8</v>
      </c>
      <c r="N303" s="37">
        <v>0</v>
      </c>
      <c r="O303" s="37">
        <v>0</v>
      </c>
      <c r="P303" s="35">
        <f t="shared" si="15"/>
        <v>3916.53333333333</v>
      </c>
      <c r="Q303" s="35">
        <f t="shared" si="16"/>
        <v>0</v>
      </c>
      <c r="R303" s="35">
        <v>0</v>
      </c>
      <c r="S303" s="35">
        <f t="shared" si="17"/>
        <v>3916.53333333333</v>
      </c>
    </row>
    <row r="304" s="9" customFormat="1" customHeight="1" spans="1:19">
      <c r="A304" s="20">
        <v>302</v>
      </c>
      <c r="B304" s="21">
        <v>304</v>
      </c>
      <c r="C304" s="20" t="s">
        <v>1308</v>
      </c>
      <c r="D304" s="20" t="s">
        <v>15</v>
      </c>
      <c r="E304" s="20">
        <v>19710502</v>
      </c>
      <c r="F304" s="25">
        <v>17737566262</v>
      </c>
      <c r="G304" s="123" t="s">
        <v>2849</v>
      </c>
      <c r="H304" s="125" t="s">
        <v>1310</v>
      </c>
      <c r="I304" s="20" t="s">
        <v>19</v>
      </c>
      <c r="J304" s="25">
        <v>20160923</v>
      </c>
      <c r="K304" s="123" t="s">
        <v>2850</v>
      </c>
      <c r="L304" s="37" t="s">
        <v>1311</v>
      </c>
      <c r="M304" s="37">
        <v>7311.6</v>
      </c>
      <c r="N304" s="37">
        <v>1645.16</v>
      </c>
      <c r="O304" s="37">
        <v>0</v>
      </c>
      <c r="P304" s="35">
        <f t="shared" si="15"/>
        <v>4874.4</v>
      </c>
      <c r="Q304" s="35">
        <f t="shared" si="16"/>
        <v>1096.77333333333</v>
      </c>
      <c r="R304" s="35">
        <v>0</v>
      </c>
      <c r="S304" s="35">
        <f t="shared" si="17"/>
        <v>5971.17333333333</v>
      </c>
    </row>
    <row r="305" s="9" customFormat="1" customHeight="1" spans="1:19">
      <c r="A305" s="20">
        <v>303</v>
      </c>
      <c r="B305" s="21">
        <v>305</v>
      </c>
      <c r="C305" s="20" t="s">
        <v>1312</v>
      </c>
      <c r="D305" s="20" t="s">
        <v>15</v>
      </c>
      <c r="E305" s="20">
        <v>19710920</v>
      </c>
      <c r="F305" s="25">
        <v>13409333205</v>
      </c>
      <c r="G305" s="123" t="s">
        <v>2039</v>
      </c>
      <c r="H305" s="125" t="s">
        <v>1314</v>
      </c>
      <c r="I305" s="20" t="s">
        <v>19</v>
      </c>
      <c r="J305" s="25">
        <v>20141023</v>
      </c>
      <c r="K305" s="123" t="s">
        <v>2851</v>
      </c>
      <c r="L305" s="37" t="s">
        <v>1315</v>
      </c>
      <c r="M305" s="37">
        <v>7307</v>
      </c>
      <c r="N305" s="37">
        <v>0</v>
      </c>
      <c r="O305" s="37">
        <v>0</v>
      </c>
      <c r="P305" s="35">
        <f t="shared" si="15"/>
        <v>4871.33333333333</v>
      </c>
      <c r="Q305" s="35">
        <f t="shared" si="16"/>
        <v>0</v>
      </c>
      <c r="R305" s="35">
        <v>0</v>
      </c>
      <c r="S305" s="35">
        <f t="shared" si="17"/>
        <v>4871.33333333333</v>
      </c>
    </row>
    <row r="306" s="9" customFormat="1" customHeight="1" spans="1:19">
      <c r="A306" s="20">
        <v>304</v>
      </c>
      <c r="B306" s="21">
        <v>306</v>
      </c>
      <c r="C306" s="20" t="s">
        <v>1316</v>
      </c>
      <c r="D306" s="20" t="s">
        <v>15</v>
      </c>
      <c r="E306" s="20">
        <v>19790109</v>
      </c>
      <c r="F306" s="25">
        <v>15836919803</v>
      </c>
      <c r="G306" s="25" t="s">
        <v>2852</v>
      </c>
      <c r="H306" s="30" t="s">
        <v>1318</v>
      </c>
      <c r="I306" s="20" t="s">
        <v>19</v>
      </c>
      <c r="J306" s="25" t="s">
        <v>43</v>
      </c>
      <c r="K306" s="25" t="s">
        <v>2853</v>
      </c>
      <c r="L306" s="20" t="s">
        <v>1143</v>
      </c>
      <c r="M306" s="37">
        <v>8055.6</v>
      </c>
      <c r="N306" s="37">
        <v>1812.6</v>
      </c>
      <c r="O306" s="37">
        <v>0</v>
      </c>
      <c r="P306" s="35">
        <f t="shared" si="15"/>
        <v>5370.4</v>
      </c>
      <c r="Q306" s="35">
        <f t="shared" si="16"/>
        <v>1208.4</v>
      </c>
      <c r="R306" s="35">
        <v>0</v>
      </c>
      <c r="S306" s="35">
        <f t="shared" si="17"/>
        <v>6578.8</v>
      </c>
    </row>
    <row r="307" s="9" customFormat="1" customHeight="1" spans="1:19">
      <c r="A307" s="20">
        <v>305</v>
      </c>
      <c r="B307" s="21">
        <v>307</v>
      </c>
      <c r="C307" s="20" t="s">
        <v>1319</v>
      </c>
      <c r="D307" s="20" t="s">
        <v>15</v>
      </c>
      <c r="E307" s="20">
        <v>19760909</v>
      </c>
      <c r="F307" s="25">
        <v>13837506718</v>
      </c>
      <c r="G307" s="25" t="s">
        <v>2854</v>
      </c>
      <c r="H307" s="30" t="s">
        <v>1321</v>
      </c>
      <c r="I307" s="20" t="s">
        <v>19</v>
      </c>
      <c r="J307" s="25" t="s">
        <v>49</v>
      </c>
      <c r="K307" s="25" t="s">
        <v>2855</v>
      </c>
      <c r="L307" s="20" t="s">
        <v>1322</v>
      </c>
      <c r="M307" s="37">
        <v>11971.2</v>
      </c>
      <c r="N307" s="37">
        <v>2251.92</v>
      </c>
      <c r="O307" s="37">
        <v>0</v>
      </c>
      <c r="P307" s="35">
        <f t="shared" si="15"/>
        <v>7980.8</v>
      </c>
      <c r="Q307" s="35">
        <f t="shared" si="16"/>
        <v>1501.28</v>
      </c>
      <c r="R307" s="35">
        <v>0</v>
      </c>
      <c r="S307" s="35">
        <f t="shared" si="17"/>
        <v>9482.08</v>
      </c>
    </row>
    <row r="308" s="9" customFormat="1" customHeight="1" spans="1:19">
      <c r="A308" s="20">
        <v>306</v>
      </c>
      <c r="B308" s="21">
        <v>308</v>
      </c>
      <c r="C308" s="20" t="s">
        <v>1323</v>
      </c>
      <c r="D308" s="25" t="s">
        <v>15</v>
      </c>
      <c r="E308" s="25" t="s">
        <v>1324</v>
      </c>
      <c r="F308" s="25" t="s">
        <v>2856</v>
      </c>
      <c r="G308" s="25" t="s">
        <v>2857</v>
      </c>
      <c r="H308" s="30" t="s">
        <v>1326</v>
      </c>
      <c r="I308" s="20" t="s">
        <v>19</v>
      </c>
      <c r="J308" s="25" t="s">
        <v>1327</v>
      </c>
      <c r="K308" s="25" t="s">
        <v>2858</v>
      </c>
      <c r="L308" s="37" t="s">
        <v>203</v>
      </c>
      <c r="M308" s="37">
        <v>11639.2</v>
      </c>
      <c r="N308" s="37">
        <v>2618.94</v>
      </c>
      <c r="O308" s="37">
        <v>0</v>
      </c>
      <c r="P308" s="35">
        <f t="shared" si="15"/>
        <v>7759.46666666667</v>
      </c>
      <c r="Q308" s="35">
        <f t="shared" si="16"/>
        <v>1745.96</v>
      </c>
      <c r="R308" s="35">
        <v>0</v>
      </c>
      <c r="S308" s="35">
        <f t="shared" si="17"/>
        <v>9505.42666666667</v>
      </c>
    </row>
    <row r="309" s="9" customFormat="1" customHeight="1" spans="1:19">
      <c r="A309" s="20">
        <v>307</v>
      </c>
      <c r="B309" s="21">
        <v>309</v>
      </c>
      <c r="C309" s="20" t="s">
        <v>1328</v>
      </c>
      <c r="D309" s="25" t="s">
        <v>15</v>
      </c>
      <c r="E309" s="25" t="s">
        <v>1329</v>
      </c>
      <c r="F309" s="25" t="s">
        <v>2859</v>
      </c>
      <c r="G309" s="25" t="s">
        <v>2860</v>
      </c>
      <c r="H309" s="30" t="s">
        <v>1331</v>
      </c>
      <c r="I309" s="20" t="s">
        <v>19</v>
      </c>
      <c r="J309" s="25" t="s">
        <v>262</v>
      </c>
      <c r="K309" s="25" t="s">
        <v>2861</v>
      </c>
      <c r="L309" s="37" t="s">
        <v>136</v>
      </c>
      <c r="M309" s="37">
        <v>3531.2</v>
      </c>
      <c r="N309" s="37">
        <v>794.56</v>
      </c>
      <c r="O309" s="37">
        <v>0</v>
      </c>
      <c r="P309" s="35">
        <f t="shared" si="15"/>
        <v>2354.13333333333</v>
      </c>
      <c r="Q309" s="35">
        <f t="shared" si="16"/>
        <v>529.706666666667</v>
      </c>
      <c r="R309" s="35">
        <v>0</v>
      </c>
      <c r="S309" s="35">
        <f t="shared" si="17"/>
        <v>2883.84</v>
      </c>
    </row>
    <row r="310" s="9" customFormat="1" customHeight="1" spans="1:19">
      <c r="A310" s="20">
        <v>308</v>
      </c>
      <c r="B310" s="21">
        <v>310</v>
      </c>
      <c r="C310" s="20" t="s">
        <v>1332</v>
      </c>
      <c r="D310" s="20" t="s">
        <v>15</v>
      </c>
      <c r="E310" s="20">
        <v>19741009</v>
      </c>
      <c r="F310" s="25">
        <v>15993533326</v>
      </c>
      <c r="G310" s="25" t="s">
        <v>2862</v>
      </c>
      <c r="H310" s="30" t="s">
        <v>1334</v>
      </c>
      <c r="I310" s="20" t="s">
        <v>19</v>
      </c>
      <c r="J310" s="25">
        <v>20141219</v>
      </c>
      <c r="K310" s="25" t="s">
        <v>2863</v>
      </c>
      <c r="L310" s="37" t="s">
        <v>1105</v>
      </c>
      <c r="M310" s="37">
        <v>13509.6</v>
      </c>
      <c r="N310" s="37">
        <v>1847.94</v>
      </c>
      <c r="O310" s="37">
        <v>0</v>
      </c>
      <c r="P310" s="35">
        <f t="shared" si="15"/>
        <v>9006.4</v>
      </c>
      <c r="Q310" s="35">
        <f t="shared" si="16"/>
        <v>1231.96</v>
      </c>
      <c r="R310" s="35">
        <v>0</v>
      </c>
      <c r="S310" s="35">
        <f t="shared" si="17"/>
        <v>10238.36</v>
      </c>
    </row>
    <row r="311" s="9" customFormat="1" customHeight="1" spans="1:19">
      <c r="A311" s="20">
        <v>309</v>
      </c>
      <c r="B311" s="21">
        <v>311</v>
      </c>
      <c r="C311" s="20" t="s">
        <v>1335</v>
      </c>
      <c r="D311" s="25" t="s">
        <v>179</v>
      </c>
      <c r="E311" s="25" t="s">
        <v>1336</v>
      </c>
      <c r="F311" s="25" t="s">
        <v>2864</v>
      </c>
      <c r="G311" s="25" t="s">
        <v>2865</v>
      </c>
      <c r="H311" s="30" t="s">
        <v>1338</v>
      </c>
      <c r="I311" s="20" t="s">
        <v>19</v>
      </c>
      <c r="J311" s="25" t="s">
        <v>1339</v>
      </c>
      <c r="K311" s="25" t="s">
        <v>2866</v>
      </c>
      <c r="L311" s="37" t="s">
        <v>809</v>
      </c>
      <c r="M311" s="37">
        <v>8000.4</v>
      </c>
      <c r="N311" s="37">
        <v>2000.1</v>
      </c>
      <c r="O311" s="37">
        <v>0</v>
      </c>
      <c r="P311" s="35">
        <f t="shared" si="15"/>
        <v>5333.6</v>
      </c>
      <c r="Q311" s="35">
        <f t="shared" si="16"/>
        <v>1333.4</v>
      </c>
      <c r="R311" s="35">
        <v>0</v>
      </c>
      <c r="S311" s="35">
        <f t="shared" si="17"/>
        <v>6667</v>
      </c>
    </row>
    <row r="312" s="9" customFormat="1" customHeight="1" spans="1:19">
      <c r="A312" s="20">
        <v>310</v>
      </c>
      <c r="B312" s="21">
        <v>312</v>
      </c>
      <c r="C312" s="20" t="s">
        <v>1340</v>
      </c>
      <c r="D312" s="20" t="s">
        <v>15</v>
      </c>
      <c r="E312" s="20">
        <v>19670330</v>
      </c>
      <c r="F312" s="25">
        <v>13461109895</v>
      </c>
      <c r="G312" s="25" t="s">
        <v>2040</v>
      </c>
      <c r="H312" s="125" t="s">
        <v>1342</v>
      </c>
      <c r="I312" s="20" t="s">
        <v>19</v>
      </c>
      <c r="J312" s="25">
        <v>20131224</v>
      </c>
      <c r="K312" s="123" t="s">
        <v>2867</v>
      </c>
      <c r="L312" s="37" t="s">
        <v>1343</v>
      </c>
      <c r="M312" s="37">
        <v>17887.8</v>
      </c>
      <c r="N312" s="37">
        <v>0</v>
      </c>
      <c r="O312" s="37">
        <v>0</v>
      </c>
      <c r="P312" s="35">
        <f t="shared" si="15"/>
        <v>11925.2</v>
      </c>
      <c r="Q312" s="35">
        <f t="shared" si="16"/>
        <v>0</v>
      </c>
      <c r="R312" s="35">
        <v>0</v>
      </c>
      <c r="S312" s="35">
        <f t="shared" si="17"/>
        <v>11925.2</v>
      </c>
    </row>
    <row r="313" s="9" customFormat="1" customHeight="1" spans="1:19">
      <c r="A313" s="20">
        <v>311</v>
      </c>
      <c r="B313" s="21">
        <v>313</v>
      </c>
      <c r="C313" s="31" t="s">
        <v>1344</v>
      </c>
      <c r="D313" s="20" t="s">
        <v>15</v>
      </c>
      <c r="E313" s="28">
        <v>19720907</v>
      </c>
      <c r="F313" s="25">
        <v>13064459248</v>
      </c>
      <c r="G313" s="123" t="s">
        <v>2041</v>
      </c>
      <c r="H313" s="124" t="s">
        <v>1345</v>
      </c>
      <c r="I313" s="36" t="s">
        <v>19</v>
      </c>
      <c r="J313" s="26">
        <v>20130114</v>
      </c>
      <c r="K313" s="123" t="s">
        <v>2868</v>
      </c>
      <c r="L313" s="37" t="s">
        <v>131</v>
      </c>
      <c r="M313" s="37">
        <v>3089.8</v>
      </c>
      <c r="N313" s="37">
        <v>0</v>
      </c>
      <c r="O313" s="37">
        <v>0</v>
      </c>
      <c r="P313" s="35">
        <f t="shared" si="15"/>
        <v>2059.86666666667</v>
      </c>
      <c r="Q313" s="35">
        <f t="shared" si="16"/>
        <v>0</v>
      </c>
      <c r="R313" s="35">
        <v>0</v>
      </c>
      <c r="S313" s="35">
        <f t="shared" si="17"/>
        <v>2059.86666666667</v>
      </c>
    </row>
    <row r="314" s="9" customFormat="1" customHeight="1" spans="1:19">
      <c r="A314" s="20">
        <v>312</v>
      </c>
      <c r="B314" s="21">
        <v>314</v>
      </c>
      <c r="C314" s="20" t="s">
        <v>1346</v>
      </c>
      <c r="D314" s="20" t="s">
        <v>15</v>
      </c>
      <c r="E314" s="28">
        <v>19720927</v>
      </c>
      <c r="F314" s="25" t="s">
        <v>2869</v>
      </c>
      <c r="G314" s="25" t="s">
        <v>2870</v>
      </c>
      <c r="H314" s="27" t="s">
        <v>1348</v>
      </c>
      <c r="I314" s="28" t="s">
        <v>19</v>
      </c>
      <c r="J314" s="26">
        <v>20121015</v>
      </c>
      <c r="K314" s="25" t="s">
        <v>2871</v>
      </c>
      <c r="L314" s="37" t="s">
        <v>69</v>
      </c>
      <c r="M314" s="37">
        <v>1765.6</v>
      </c>
      <c r="N314" s="37">
        <v>397.28</v>
      </c>
      <c r="O314" s="37">
        <v>0</v>
      </c>
      <c r="P314" s="35">
        <f t="shared" si="15"/>
        <v>1177.06666666667</v>
      </c>
      <c r="Q314" s="35">
        <f t="shared" si="16"/>
        <v>264.853333333333</v>
      </c>
      <c r="R314" s="35">
        <v>0</v>
      </c>
      <c r="S314" s="35">
        <f t="shared" si="17"/>
        <v>1441.92</v>
      </c>
    </row>
    <row r="315" s="9" customFormat="1" customHeight="1" spans="1:19">
      <c r="A315" s="20">
        <v>313</v>
      </c>
      <c r="B315" s="21">
        <v>315</v>
      </c>
      <c r="C315" s="20" t="s">
        <v>1349</v>
      </c>
      <c r="D315" s="20" t="s">
        <v>15</v>
      </c>
      <c r="E315" s="20">
        <v>19720906</v>
      </c>
      <c r="F315" s="25">
        <v>15837598385</v>
      </c>
      <c r="G315" s="123" t="s">
        <v>2872</v>
      </c>
      <c r="H315" s="125" t="s">
        <v>1351</v>
      </c>
      <c r="I315" s="20" t="s">
        <v>19</v>
      </c>
      <c r="J315" s="25">
        <v>20140827</v>
      </c>
      <c r="K315" s="123" t="s">
        <v>2873</v>
      </c>
      <c r="L315" s="37" t="s">
        <v>1352</v>
      </c>
      <c r="M315" s="37">
        <v>1870.4</v>
      </c>
      <c r="N315" s="37">
        <v>420.84</v>
      </c>
      <c r="O315" s="37">
        <v>0</v>
      </c>
      <c r="P315" s="35">
        <f t="shared" si="15"/>
        <v>1246.93333333333</v>
      </c>
      <c r="Q315" s="35">
        <f t="shared" si="16"/>
        <v>280.56</v>
      </c>
      <c r="R315" s="35">
        <v>0</v>
      </c>
      <c r="S315" s="35">
        <f t="shared" si="17"/>
        <v>1527.49333333333</v>
      </c>
    </row>
    <row r="316" s="9" customFormat="1" customHeight="1" spans="1:19">
      <c r="A316" s="20">
        <v>314</v>
      </c>
      <c r="B316" s="21">
        <v>316</v>
      </c>
      <c r="C316" s="20" t="s">
        <v>1353</v>
      </c>
      <c r="D316" s="20" t="s">
        <v>179</v>
      </c>
      <c r="E316" s="20">
        <v>19570424</v>
      </c>
      <c r="F316" s="25" t="s">
        <v>2874</v>
      </c>
      <c r="G316" s="25" t="s">
        <v>2875</v>
      </c>
      <c r="H316" s="30" t="s">
        <v>1355</v>
      </c>
      <c r="I316" s="20" t="s">
        <v>19</v>
      </c>
      <c r="J316" s="25" t="s">
        <v>1356</v>
      </c>
      <c r="K316" s="25" t="s">
        <v>2876</v>
      </c>
      <c r="L316" s="20" t="s">
        <v>1357</v>
      </c>
      <c r="M316" s="37">
        <v>6451.8</v>
      </c>
      <c r="N316" s="37">
        <v>2859.24</v>
      </c>
      <c r="O316" s="37">
        <v>0</v>
      </c>
      <c r="P316" s="35">
        <f t="shared" si="15"/>
        <v>4301.2</v>
      </c>
      <c r="Q316" s="35">
        <f t="shared" si="16"/>
        <v>1906.16</v>
      </c>
      <c r="R316" s="35">
        <v>0</v>
      </c>
      <c r="S316" s="35">
        <f t="shared" si="17"/>
        <v>6207.36</v>
      </c>
    </row>
    <row r="317" s="9" customFormat="1" customHeight="1" spans="1:19">
      <c r="A317" s="20">
        <v>315</v>
      </c>
      <c r="B317" s="21">
        <v>317</v>
      </c>
      <c r="C317" s="20" t="s">
        <v>1358</v>
      </c>
      <c r="D317" s="20" t="s">
        <v>15</v>
      </c>
      <c r="E317" s="20">
        <v>19680704</v>
      </c>
      <c r="F317" s="25">
        <v>13071782011</v>
      </c>
      <c r="G317" s="123" t="s">
        <v>2042</v>
      </c>
      <c r="H317" s="125" t="s">
        <v>1360</v>
      </c>
      <c r="I317" s="20" t="s">
        <v>19</v>
      </c>
      <c r="J317" s="25">
        <v>20130410</v>
      </c>
      <c r="K317" s="123" t="s">
        <v>2877</v>
      </c>
      <c r="L317" s="37" t="s">
        <v>1361</v>
      </c>
      <c r="M317" s="37">
        <v>17334.6</v>
      </c>
      <c r="N317" s="37">
        <v>0</v>
      </c>
      <c r="O317" s="37">
        <v>0</v>
      </c>
      <c r="P317" s="35">
        <f t="shared" si="15"/>
        <v>11556.4</v>
      </c>
      <c r="Q317" s="35">
        <f t="shared" si="16"/>
        <v>0</v>
      </c>
      <c r="R317" s="35">
        <v>0</v>
      </c>
      <c r="S317" s="35">
        <f t="shared" si="17"/>
        <v>11556.4</v>
      </c>
    </row>
    <row r="318" s="9" customFormat="1" customHeight="1" spans="1:19">
      <c r="A318" s="20">
        <v>316</v>
      </c>
      <c r="B318" s="21">
        <v>318</v>
      </c>
      <c r="C318" s="20" t="s">
        <v>1362</v>
      </c>
      <c r="D318" s="20" t="s">
        <v>15</v>
      </c>
      <c r="E318" s="20">
        <v>19700325</v>
      </c>
      <c r="F318" s="25" t="s">
        <v>2878</v>
      </c>
      <c r="G318" s="123" t="s">
        <v>2043</v>
      </c>
      <c r="H318" s="125" t="s">
        <v>1364</v>
      </c>
      <c r="I318" s="20" t="s">
        <v>19</v>
      </c>
      <c r="J318" s="25" t="s">
        <v>898</v>
      </c>
      <c r="K318" s="123" t="s">
        <v>2879</v>
      </c>
      <c r="L318" s="20" t="s">
        <v>809</v>
      </c>
      <c r="M318" s="37">
        <v>8000.4</v>
      </c>
      <c r="N318" s="37">
        <v>0</v>
      </c>
      <c r="O318" s="37">
        <v>0</v>
      </c>
      <c r="P318" s="35">
        <f t="shared" si="15"/>
        <v>5333.6</v>
      </c>
      <c r="Q318" s="35">
        <f t="shared" si="16"/>
        <v>0</v>
      </c>
      <c r="R318" s="35">
        <v>0</v>
      </c>
      <c r="S318" s="35">
        <f t="shared" si="17"/>
        <v>5333.6</v>
      </c>
    </row>
    <row r="319" s="9" customFormat="1" customHeight="1" spans="1:19">
      <c r="A319" s="20">
        <v>317</v>
      </c>
      <c r="B319" s="21">
        <v>319</v>
      </c>
      <c r="C319" s="20" t="s">
        <v>1365</v>
      </c>
      <c r="D319" s="20" t="s">
        <v>15</v>
      </c>
      <c r="E319" s="20">
        <v>19680112</v>
      </c>
      <c r="F319" s="25">
        <v>15038876718</v>
      </c>
      <c r="G319" s="25" t="s">
        <v>2044</v>
      </c>
      <c r="H319" s="30" t="s">
        <v>1367</v>
      </c>
      <c r="I319" s="20" t="s">
        <v>19</v>
      </c>
      <c r="J319" s="25">
        <v>20120514</v>
      </c>
      <c r="K319" s="25" t="s">
        <v>2880</v>
      </c>
      <c r="L319" s="20" t="s">
        <v>90</v>
      </c>
      <c r="M319" s="37">
        <v>2648.4</v>
      </c>
      <c r="N319" s="37">
        <v>0</v>
      </c>
      <c r="O319" s="37">
        <v>0</v>
      </c>
      <c r="P319" s="35">
        <f t="shared" si="15"/>
        <v>1765.6</v>
      </c>
      <c r="Q319" s="35">
        <f t="shared" si="16"/>
        <v>0</v>
      </c>
      <c r="R319" s="35">
        <v>0</v>
      </c>
      <c r="S319" s="35">
        <f t="shared" si="17"/>
        <v>1765.6</v>
      </c>
    </row>
    <row r="320" s="9" customFormat="1" customHeight="1" spans="1:19">
      <c r="A320" s="20">
        <v>318</v>
      </c>
      <c r="B320" s="21">
        <v>320</v>
      </c>
      <c r="C320" s="20" t="s">
        <v>1368</v>
      </c>
      <c r="D320" s="20" t="s">
        <v>15</v>
      </c>
      <c r="E320" s="20">
        <v>19730814</v>
      </c>
      <c r="F320" s="25">
        <v>15333904988</v>
      </c>
      <c r="G320" s="123" t="s">
        <v>2881</v>
      </c>
      <c r="H320" s="125" t="s">
        <v>1370</v>
      </c>
      <c r="I320" s="20" t="s">
        <v>19</v>
      </c>
      <c r="J320" s="25">
        <v>20151102</v>
      </c>
      <c r="K320" s="123" t="s">
        <v>2882</v>
      </c>
      <c r="L320" s="37" t="s">
        <v>1371</v>
      </c>
      <c r="M320" s="37">
        <v>10396.8</v>
      </c>
      <c r="N320" s="37">
        <v>2339.4</v>
      </c>
      <c r="O320" s="37">
        <v>0</v>
      </c>
      <c r="P320" s="35">
        <f t="shared" si="15"/>
        <v>6931.2</v>
      </c>
      <c r="Q320" s="35">
        <f t="shared" si="16"/>
        <v>1559.6</v>
      </c>
      <c r="R320" s="35">
        <v>0</v>
      </c>
      <c r="S320" s="35">
        <f t="shared" si="17"/>
        <v>8490.8</v>
      </c>
    </row>
    <row r="321" s="9" customFormat="1" customHeight="1" spans="1:19">
      <c r="A321" s="20">
        <v>319</v>
      </c>
      <c r="B321" s="21">
        <v>321</v>
      </c>
      <c r="C321" s="20" t="s">
        <v>1372</v>
      </c>
      <c r="D321" s="20" t="s">
        <v>15</v>
      </c>
      <c r="E321" s="20">
        <v>19701128</v>
      </c>
      <c r="F321" s="25">
        <v>13592188726</v>
      </c>
      <c r="G321" s="123" t="s">
        <v>2883</v>
      </c>
      <c r="H321" s="125" t="s">
        <v>1374</v>
      </c>
      <c r="I321" s="20" t="s">
        <v>19</v>
      </c>
      <c r="J321" s="25">
        <v>20131230</v>
      </c>
      <c r="K321" s="123" t="s">
        <v>2884</v>
      </c>
      <c r="L321" s="37" t="s">
        <v>1375</v>
      </c>
      <c r="M321" s="37">
        <v>14001.6</v>
      </c>
      <c r="N321" s="37">
        <v>3150.52</v>
      </c>
      <c r="O321" s="37">
        <v>0</v>
      </c>
      <c r="P321" s="35">
        <f>M321*2/3</f>
        <v>9334.4</v>
      </c>
      <c r="Q321" s="35">
        <f>N321*2/3</f>
        <v>2100.34666666667</v>
      </c>
      <c r="R321" s="35">
        <v>0</v>
      </c>
      <c r="S321" s="35">
        <f>P321+Q321</f>
        <v>11434.7466666667</v>
      </c>
    </row>
    <row r="322" s="9" customFormat="1" customHeight="1" spans="1:19">
      <c r="A322" s="20">
        <v>320</v>
      </c>
      <c r="B322" s="21">
        <v>322</v>
      </c>
      <c r="C322" s="20" t="s">
        <v>1376</v>
      </c>
      <c r="D322" s="20" t="s">
        <v>179</v>
      </c>
      <c r="E322" s="20">
        <v>19550916</v>
      </c>
      <c r="F322" s="25">
        <v>15938938890</v>
      </c>
      <c r="G322" s="123" t="s">
        <v>2885</v>
      </c>
      <c r="H322" s="125" t="s">
        <v>1378</v>
      </c>
      <c r="I322" s="20" t="s">
        <v>19</v>
      </c>
      <c r="J322" s="25">
        <v>20120528</v>
      </c>
      <c r="K322" s="123" t="s">
        <v>2886</v>
      </c>
      <c r="L322" s="37" t="s">
        <v>1379</v>
      </c>
      <c r="M322" s="37">
        <v>13295.4</v>
      </c>
      <c r="N322" s="37">
        <v>3116.49</v>
      </c>
      <c r="O322" s="37">
        <v>0</v>
      </c>
      <c r="P322" s="35">
        <f>M322*2/3</f>
        <v>8863.6</v>
      </c>
      <c r="Q322" s="35">
        <f>N322*2/3</f>
        <v>2077.66</v>
      </c>
      <c r="R322" s="35">
        <v>0</v>
      </c>
      <c r="S322" s="35">
        <f>P322+Q322</f>
        <v>10941.26</v>
      </c>
    </row>
    <row r="323" s="9" customFormat="1" customHeight="1" spans="1:19">
      <c r="A323" s="20">
        <v>321</v>
      </c>
      <c r="B323" s="21">
        <v>323</v>
      </c>
      <c r="C323" s="20" t="s">
        <v>1380</v>
      </c>
      <c r="D323" s="25" t="s">
        <v>15</v>
      </c>
      <c r="E323" s="25" t="s">
        <v>1381</v>
      </c>
      <c r="F323" s="25" t="s">
        <v>2887</v>
      </c>
      <c r="G323" s="25" t="s">
        <v>2888</v>
      </c>
      <c r="H323" s="30" t="s">
        <v>1383</v>
      </c>
      <c r="I323" s="20" t="s">
        <v>19</v>
      </c>
      <c r="J323" s="25" t="s">
        <v>262</v>
      </c>
      <c r="K323" s="25" t="s">
        <v>2889</v>
      </c>
      <c r="L323" s="37" t="s">
        <v>552</v>
      </c>
      <c r="M323" s="37">
        <v>4414</v>
      </c>
      <c r="N323" s="37">
        <v>993.2</v>
      </c>
      <c r="O323" s="37">
        <v>0</v>
      </c>
      <c r="P323" s="35">
        <f>M323*2/3</f>
        <v>2942.66666666667</v>
      </c>
      <c r="Q323" s="35">
        <f>N323*2/3</f>
        <v>662.133333333333</v>
      </c>
      <c r="R323" s="35">
        <v>0</v>
      </c>
      <c r="S323" s="35">
        <f>P323+Q323</f>
        <v>3604.8</v>
      </c>
    </row>
    <row r="324" s="9" customFormat="1" customHeight="1" spans="1:19">
      <c r="A324" s="20">
        <v>322</v>
      </c>
      <c r="B324" s="21">
        <v>325</v>
      </c>
      <c r="C324" s="20" t="s">
        <v>1384</v>
      </c>
      <c r="D324" s="20" t="s">
        <v>15</v>
      </c>
      <c r="E324" s="28">
        <v>19810104</v>
      </c>
      <c r="F324" s="25" t="s">
        <v>2890</v>
      </c>
      <c r="G324" s="25" t="s">
        <v>2048</v>
      </c>
      <c r="H324" s="27" t="s">
        <v>1386</v>
      </c>
      <c r="I324" s="28" t="s">
        <v>48</v>
      </c>
      <c r="J324" s="26">
        <v>20121213</v>
      </c>
      <c r="K324" s="123" t="s">
        <v>2891</v>
      </c>
      <c r="L324" s="37" t="s">
        <v>90</v>
      </c>
      <c r="M324" s="37">
        <v>2648.4</v>
      </c>
      <c r="N324" s="37">
        <v>0</v>
      </c>
      <c r="O324" s="37">
        <v>0</v>
      </c>
      <c r="P324" s="35">
        <f t="shared" ref="P324:P383" si="18">M324*2/3</f>
        <v>1765.6</v>
      </c>
      <c r="Q324" s="35">
        <f t="shared" ref="Q324:Q383" si="19">N324*2/3</f>
        <v>0</v>
      </c>
      <c r="R324" s="35">
        <v>0</v>
      </c>
      <c r="S324" s="35">
        <f t="shared" ref="S324:S383" si="20">P324+Q324</f>
        <v>1765.6</v>
      </c>
    </row>
    <row r="325" s="10" customFormat="1" customHeight="1" spans="1:16384">
      <c r="A325" s="20">
        <v>323</v>
      </c>
      <c r="B325" s="21">
        <v>326</v>
      </c>
      <c r="C325" s="20" t="s">
        <v>1387</v>
      </c>
      <c r="D325" s="25" t="s">
        <v>179</v>
      </c>
      <c r="E325" s="25" t="s">
        <v>1388</v>
      </c>
      <c r="F325" s="25" t="s">
        <v>2892</v>
      </c>
      <c r="G325" s="25" t="s">
        <v>2893</v>
      </c>
      <c r="H325" s="30" t="s">
        <v>1390</v>
      </c>
      <c r="I325" s="20" t="s">
        <v>182</v>
      </c>
      <c r="J325" s="25" t="s">
        <v>1391</v>
      </c>
      <c r="K325" s="25" t="s">
        <v>2894</v>
      </c>
      <c r="L325" s="37" t="s">
        <v>197</v>
      </c>
      <c r="M325" s="37">
        <v>10704</v>
      </c>
      <c r="N325" s="37">
        <v>2408.52</v>
      </c>
      <c r="O325" s="37">
        <v>0</v>
      </c>
      <c r="P325" s="35">
        <f t="shared" si="18"/>
        <v>7136</v>
      </c>
      <c r="Q325" s="35">
        <f t="shared" si="19"/>
        <v>1605.68</v>
      </c>
      <c r="R325" s="35">
        <v>0</v>
      </c>
      <c r="S325" s="35">
        <f t="shared" si="20"/>
        <v>8741.68</v>
      </c>
      <c r="XER325" s="43"/>
      <c r="XES325" s="43"/>
      <c r="XET325" s="43"/>
      <c r="XEU325" s="43"/>
      <c r="XEV325" s="43"/>
      <c r="XEW325" s="43"/>
      <c r="XEX325" s="43"/>
      <c r="XEY325" s="43"/>
      <c r="XEZ325" s="43"/>
      <c r="XFA325" s="43"/>
      <c r="XFB325" s="43"/>
      <c r="XFC325" s="43"/>
      <c r="XFD325" s="43"/>
    </row>
    <row r="326" s="9" customFormat="1" customHeight="1" spans="1:19">
      <c r="A326" s="20">
        <v>324</v>
      </c>
      <c r="B326" s="21">
        <v>327</v>
      </c>
      <c r="C326" s="20" t="s">
        <v>1392</v>
      </c>
      <c r="D326" s="25" t="s">
        <v>15</v>
      </c>
      <c r="E326" s="25" t="s">
        <v>1393</v>
      </c>
      <c r="F326" s="25" t="s">
        <v>2895</v>
      </c>
      <c r="G326" s="25" t="s">
        <v>2896</v>
      </c>
      <c r="H326" s="30" t="s">
        <v>1395</v>
      </c>
      <c r="I326" s="20" t="s">
        <v>19</v>
      </c>
      <c r="J326" s="25" t="s">
        <v>290</v>
      </c>
      <c r="K326" s="42" t="s">
        <v>2897</v>
      </c>
      <c r="L326" s="37" t="s">
        <v>769</v>
      </c>
      <c r="M326" s="37">
        <v>7099.2</v>
      </c>
      <c r="N326" s="37">
        <v>405.56</v>
      </c>
      <c r="O326" s="37">
        <v>0</v>
      </c>
      <c r="P326" s="35">
        <f t="shared" si="18"/>
        <v>4732.8</v>
      </c>
      <c r="Q326" s="35">
        <f t="shared" si="19"/>
        <v>270.373333333333</v>
      </c>
      <c r="R326" s="35">
        <v>0</v>
      </c>
      <c r="S326" s="35">
        <f t="shared" si="20"/>
        <v>5003.17333333333</v>
      </c>
    </row>
    <row r="327" s="9" customFormat="1" customHeight="1" spans="1:19">
      <c r="A327" s="20">
        <v>325</v>
      </c>
      <c r="B327" s="21">
        <v>328</v>
      </c>
      <c r="C327" s="20" t="s">
        <v>1396</v>
      </c>
      <c r="D327" s="25" t="s">
        <v>15</v>
      </c>
      <c r="E327" s="25" t="s">
        <v>1397</v>
      </c>
      <c r="F327" s="25" t="s">
        <v>2898</v>
      </c>
      <c r="G327" s="25" t="s">
        <v>2899</v>
      </c>
      <c r="H327" s="30" t="s">
        <v>1399</v>
      </c>
      <c r="I327" s="20" t="s">
        <v>19</v>
      </c>
      <c r="J327" s="25" t="s">
        <v>290</v>
      </c>
      <c r="K327" s="25" t="s">
        <v>2900</v>
      </c>
      <c r="L327" s="37" t="s">
        <v>131</v>
      </c>
      <c r="M327" s="37">
        <v>3089.8</v>
      </c>
      <c r="N327" s="37">
        <v>772.45</v>
      </c>
      <c r="O327" s="37">
        <v>0</v>
      </c>
      <c r="P327" s="35">
        <f t="shared" si="18"/>
        <v>2059.86666666667</v>
      </c>
      <c r="Q327" s="35">
        <f t="shared" si="19"/>
        <v>514.966666666667</v>
      </c>
      <c r="R327" s="35">
        <v>0</v>
      </c>
      <c r="S327" s="35">
        <f t="shared" si="20"/>
        <v>2574.83333333333</v>
      </c>
    </row>
    <row r="328" s="9" customFormat="1" customHeight="1" spans="1:19">
      <c r="A328" s="20">
        <v>326</v>
      </c>
      <c r="B328" s="21">
        <v>329</v>
      </c>
      <c r="C328" s="20" t="s">
        <v>1400</v>
      </c>
      <c r="D328" s="20" t="s">
        <v>15</v>
      </c>
      <c r="E328" s="20">
        <v>19730828</v>
      </c>
      <c r="F328" s="25">
        <v>15290768618</v>
      </c>
      <c r="G328" s="123" t="s">
        <v>2901</v>
      </c>
      <c r="H328" s="125" t="s">
        <v>1402</v>
      </c>
      <c r="I328" s="20" t="s">
        <v>19</v>
      </c>
      <c r="J328" s="25">
        <v>20150423</v>
      </c>
      <c r="K328" s="123" t="s">
        <v>2902</v>
      </c>
      <c r="L328" s="37" t="s">
        <v>1403</v>
      </c>
      <c r="M328" s="37">
        <v>10576</v>
      </c>
      <c r="N328" s="37">
        <v>2379.72</v>
      </c>
      <c r="O328" s="37">
        <v>0</v>
      </c>
      <c r="P328" s="35">
        <f t="shared" si="18"/>
        <v>7050.66666666667</v>
      </c>
      <c r="Q328" s="35">
        <f t="shared" si="19"/>
        <v>1586.48</v>
      </c>
      <c r="R328" s="35">
        <v>0</v>
      </c>
      <c r="S328" s="35">
        <f t="shared" si="20"/>
        <v>8637.14666666667</v>
      </c>
    </row>
    <row r="329" s="9" customFormat="1" customHeight="1" spans="1:19">
      <c r="A329" s="20">
        <v>327</v>
      </c>
      <c r="B329" s="21">
        <v>330</v>
      </c>
      <c r="C329" s="20" t="s">
        <v>1404</v>
      </c>
      <c r="D329" s="20" t="s">
        <v>15</v>
      </c>
      <c r="E329" s="20">
        <v>19720711</v>
      </c>
      <c r="F329" s="25">
        <v>15886731169</v>
      </c>
      <c r="G329" s="123" t="s">
        <v>2049</v>
      </c>
      <c r="H329" s="125" t="s">
        <v>1406</v>
      </c>
      <c r="I329" s="20" t="s">
        <v>19</v>
      </c>
      <c r="J329" s="25">
        <v>2013123</v>
      </c>
      <c r="K329" s="123" t="s">
        <v>2903</v>
      </c>
      <c r="L329" s="37" t="s">
        <v>1407</v>
      </c>
      <c r="M329" s="37">
        <v>9421.2</v>
      </c>
      <c r="N329" s="37">
        <v>0</v>
      </c>
      <c r="O329" s="37">
        <v>0</v>
      </c>
      <c r="P329" s="35">
        <f t="shared" si="18"/>
        <v>6280.8</v>
      </c>
      <c r="Q329" s="35">
        <f t="shared" si="19"/>
        <v>0</v>
      </c>
      <c r="R329" s="35">
        <v>0</v>
      </c>
      <c r="S329" s="35">
        <f t="shared" si="20"/>
        <v>6280.8</v>
      </c>
    </row>
    <row r="330" s="9" customFormat="1" customHeight="1" spans="1:19">
      <c r="A330" s="20">
        <v>328</v>
      </c>
      <c r="B330" s="21">
        <v>331</v>
      </c>
      <c r="C330" s="20" t="s">
        <v>1408</v>
      </c>
      <c r="D330" s="20" t="s">
        <v>179</v>
      </c>
      <c r="E330" s="20">
        <v>19590217</v>
      </c>
      <c r="F330" s="25">
        <v>13781808136</v>
      </c>
      <c r="G330" s="25" t="s">
        <v>2904</v>
      </c>
      <c r="H330" s="30" t="s">
        <v>1410</v>
      </c>
      <c r="I330" s="20" t="s">
        <v>19</v>
      </c>
      <c r="J330" s="25" t="s">
        <v>522</v>
      </c>
      <c r="K330" s="123" t="s">
        <v>2905</v>
      </c>
      <c r="L330" s="20" t="s">
        <v>1407</v>
      </c>
      <c r="M330" s="37">
        <v>9421.2</v>
      </c>
      <c r="N330" s="37">
        <v>2051.04</v>
      </c>
      <c r="O330" s="37">
        <v>0</v>
      </c>
      <c r="P330" s="35">
        <f t="shared" si="18"/>
        <v>6280.8</v>
      </c>
      <c r="Q330" s="35">
        <f t="shared" si="19"/>
        <v>1367.36</v>
      </c>
      <c r="R330" s="35">
        <v>0</v>
      </c>
      <c r="S330" s="35">
        <f t="shared" si="20"/>
        <v>7648.16</v>
      </c>
    </row>
    <row r="331" s="9" customFormat="1" customHeight="1" spans="1:19">
      <c r="A331" s="20">
        <v>329</v>
      </c>
      <c r="B331" s="21">
        <v>332</v>
      </c>
      <c r="C331" s="20" t="s">
        <v>1411</v>
      </c>
      <c r="D331" s="20" t="s">
        <v>15</v>
      </c>
      <c r="E331" s="20">
        <v>19820710</v>
      </c>
      <c r="F331" s="25">
        <v>13461288972</v>
      </c>
      <c r="G331" s="123" t="s">
        <v>2906</v>
      </c>
      <c r="H331" s="125" t="s">
        <v>1413</v>
      </c>
      <c r="I331" s="20" t="s">
        <v>19</v>
      </c>
      <c r="J331" s="25">
        <v>20130912</v>
      </c>
      <c r="K331" s="123" t="s">
        <v>2907</v>
      </c>
      <c r="L331" s="37" t="s">
        <v>1414</v>
      </c>
      <c r="M331" s="37">
        <v>7703.4</v>
      </c>
      <c r="N331" s="37">
        <v>1246.2</v>
      </c>
      <c r="O331" s="37">
        <v>0</v>
      </c>
      <c r="P331" s="35">
        <f t="shared" si="18"/>
        <v>5135.6</v>
      </c>
      <c r="Q331" s="35">
        <f t="shared" si="19"/>
        <v>830.8</v>
      </c>
      <c r="R331" s="35">
        <v>0</v>
      </c>
      <c r="S331" s="35">
        <f t="shared" si="20"/>
        <v>5966.4</v>
      </c>
    </row>
    <row r="332" s="9" customFormat="1" customHeight="1" spans="1:19">
      <c r="A332" s="20">
        <v>330</v>
      </c>
      <c r="B332" s="21">
        <v>333</v>
      </c>
      <c r="C332" s="20" t="s">
        <v>1415</v>
      </c>
      <c r="D332" s="20" t="s">
        <v>15</v>
      </c>
      <c r="E332" s="20">
        <v>19650207</v>
      </c>
      <c r="F332" s="25">
        <v>13233710333</v>
      </c>
      <c r="G332" s="123" t="s">
        <v>2908</v>
      </c>
      <c r="H332" s="125" t="s">
        <v>1417</v>
      </c>
      <c r="I332" s="20" t="s">
        <v>19</v>
      </c>
      <c r="J332" s="25">
        <v>20130927</v>
      </c>
      <c r="K332" s="123" t="s">
        <v>2909</v>
      </c>
      <c r="L332" s="37" t="s">
        <v>1418</v>
      </c>
      <c r="M332" s="37">
        <v>8553.4</v>
      </c>
      <c r="N332" s="37">
        <v>1041.13</v>
      </c>
      <c r="O332" s="37">
        <v>0</v>
      </c>
      <c r="P332" s="35">
        <f t="shared" si="18"/>
        <v>5702.26666666667</v>
      </c>
      <c r="Q332" s="35">
        <f t="shared" si="19"/>
        <v>694.086666666667</v>
      </c>
      <c r="R332" s="35">
        <v>0</v>
      </c>
      <c r="S332" s="35">
        <f t="shared" si="20"/>
        <v>6396.35333333333</v>
      </c>
    </row>
    <row r="333" s="9" customFormat="1" customHeight="1" spans="1:19">
      <c r="A333" s="20">
        <v>331</v>
      </c>
      <c r="B333" s="21">
        <v>334</v>
      </c>
      <c r="C333" s="20" t="s">
        <v>1419</v>
      </c>
      <c r="D333" s="20" t="s">
        <v>15</v>
      </c>
      <c r="E333" s="20">
        <v>19710615</v>
      </c>
      <c r="F333" s="25">
        <v>13783242128</v>
      </c>
      <c r="G333" s="25" t="s">
        <v>2910</v>
      </c>
      <c r="H333" s="30" t="s">
        <v>1421</v>
      </c>
      <c r="I333" s="20" t="s">
        <v>19</v>
      </c>
      <c r="J333" s="25" t="s">
        <v>243</v>
      </c>
      <c r="K333" s="25" t="s">
        <v>2911</v>
      </c>
      <c r="L333" s="20" t="s">
        <v>1422</v>
      </c>
      <c r="M333" s="37">
        <v>10696.2</v>
      </c>
      <c r="N333" s="37">
        <v>1965.03</v>
      </c>
      <c r="O333" s="37">
        <v>0</v>
      </c>
      <c r="P333" s="35">
        <f t="shared" si="18"/>
        <v>7130.8</v>
      </c>
      <c r="Q333" s="35">
        <f t="shared" si="19"/>
        <v>1310.02</v>
      </c>
      <c r="R333" s="35">
        <v>0</v>
      </c>
      <c r="S333" s="35">
        <f t="shared" si="20"/>
        <v>8440.82</v>
      </c>
    </row>
    <row r="334" s="9" customFormat="1" customHeight="1" spans="1:19">
      <c r="A334" s="20">
        <v>332</v>
      </c>
      <c r="B334" s="21">
        <v>335</v>
      </c>
      <c r="C334" s="20" t="s">
        <v>1423</v>
      </c>
      <c r="D334" s="20" t="s">
        <v>15</v>
      </c>
      <c r="E334" s="20">
        <v>19681212</v>
      </c>
      <c r="F334" s="25">
        <v>15036862636</v>
      </c>
      <c r="G334" s="123" t="s">
        <v>2912</v>
      </c>
      <c r="H334" s="125" t="s">
        <v>1425</v>
      </c>
      <c r="I334" s="20" t="s">
        <v>19</v>
      </c>
      <c r="J334" s="25">
        <v>20120514</v>
      </c>
      <c r="K334" s="123" t="s">
        <v>2913</v>
      </c>
      <c r="L334" s="37" t="s">
        <v>1322</v>
      </c>
      <c r="M334" s="37">
        <v>11971.2</v>
      </c>
      <c r="N334" s="37">
        <v>2502</v>
      </c>
      <c r="O334" s="37">
        <v>0</v>
      </c>
      <c r="P334" s="35">
        <f t="shared" si="18"/>
        <v>7980.8</v>
      </c>
      <c r="Q334" s="35">
        <f t="shared" si="19"/>
        <v>1668</v>
      </c>
      <c r="R334" s="35">
        <v>0</v>
      </c>
      <c r="S334" s="35">
        <f t="shared" si="20"/>
        <v>9648.8</v>
      </c>
    </row>
    <row r="335" s="9" customFormat="1" customHeight="1" spans="1:19">
      <c r="A335" s="20">
        <v>333</v>
      </c>
      <c r="B335" s="21">
        <v>336</v>
      </c>
      <c r="C335" s="20" t="s">
        <v>1426</v>
      </c>
      <c r="D335" s="20" t="s">
        <v>179</v>
      </c>
      <c r="E335" s="20">
        <v>19560812</v>
      </c>
      <c r="F335" s="25">
        <v>13073736152</v>
      </c>
      <c r="G335" s="123" t="s">
        <v>2914</v>
      </c>
      <c r="H335" s="125" t="s">
        <v>1428</v>
      </c>
      <c r="I335" s="20" t="s">
        <v>19</v>
      </c>
      <c r="J335" s="25">
        <v>20130909</v>
      </c>
      <c r="K335" s="123" t="s">
        <v>2915</v>
      </c>
      <c r="L335" s="37" t="s">
        <v>1429</v>
      </c>
      <c r="M335" s="37">
        <v>16451.4</v>
      </c>
      <c r="N335" s="37">
        <v>1968.4</v>
      </c>
      <c r="O335" s="37">
        <v>0</v>
      </c>
      <c r="P335" s="35">
        <f t="shared" si="18"/>
        <v>10967.6</v>
      </c>
      <c r="Q335" s="35">
        <f t="shared" si="19"/>
        <v>1312.26666666667</v>
      </c>
      <c r="R335" s="35">
        <v>0</v>
      </c>
      <c r="S335" s="35">
        <f t="shared" si="20"/>
        <v>12279.8666666667</v>
      </c>
    </row>
    <row r="336" s="9" customFormat="1" customHeight="1" spans="1:19">
      <c r="A336" s="20">
        <v>334</v>
      </c>
      <c r="B336" s="21">
        <v>337</v>
      </c>
      <c r="C336" s="20" t="s">
        <v>1430</v>
      </c>
      <c r="D336" s="20" t="s">
        <v>179</v>
      </c>
      <c r="E336" s="20">
        <v>19551130</v>
      </c>
      <c r="F336" s="25">
        <v>13938659652</v>
      </c>
      <c r="G336" s="123" t="s">
        <v>2916</v>
      </c>
      <c r="H336" s="125" t="s">
        <v>1432</v>
      </c>
      <c r="I336" s="20" t="s">
        <v>19</v>
      </c>
      <c r="J336" s="25">
        <v>20131224</v>
      </c>
      <c r="K336" s="123" t="s">
        <v>2917</v>
      </c>
      <c r="L336" s="37" t="s">
        <v>1433</v>
      </c>
      <c r="M336" s="37">
        <v>11315.2</v>
      </c>
      <c r="N336" s="37">
        <v>2796.87</v>
      </c>
      <c r="O336" s="37">
        <v>0</v>
      </c>
      <c r="P336" s="35">
        <f t="shared" si="18"/>
        <v>7543.46666666667</v>
      </c>
      <c r="Q336" s="35">
        <f t="shared" si="19"/>
        <v>1864.58</v>
      </c>
      <c r="R336" s="35">
        <v>0</v>
      </c>
      <c r="S336" s="35">
        <f t="shared" si="20"/>
        <v>9408.04666666667</v>
      </c>
    </row>
    <row r="337" s="9" customFormat="1" customHeight="1" spans="1:19">
      <c r="A337" s="20">
        <v>335</v>
      </c>
      <c r="B337" s="21">
        <v>338</v>
      </c>
      <c r="C337" s="20" t="s">
        <v>1434</v>
      </c>
      <c r="D337" s="20" t="s">
        <v>15</v>
      </c>
      <c r="E337" s="20">
        <v>19870720</v>
      </c>
      <c r="F337" s="25">
        <v>18637555015</v>
      </c>
      <c r="G337" s="123" t="s">
        <v>2918</v>
      </c>
      <c r="H337" s="125" t="s">
        <v>1436</v>
      </c>
      <c r="I337" s="20" t="s">
        <v>19</v>
      </c>
      <c r="J337" s="25">
        <v>20130903</v>
      </c>
      <c r="K337" s="123" t="s">
        <v>2919</v>
      </c>
      <c r="L337" s="37" t="s">
        <v>1437</v>
      </c>
      <c r="M337" s="37">
        <v>12901.8</v>
      </c>
      <c r="N337" s="37">
        <v>2571.75</v>
      </c>
      <c r="O337" s="37">
        <v>0</v>
      </c>
      <c r="P337" s="35">
        <f t="shared" si="18"/>
        <v>8601.2</v>
      </c>
      <c r="Q337" s="35">
        <f t="shared" si="19"/>
        <v>1714.5</v>
      </c>
      <c r="R337" s="35">
        <v>0</v>
      </c>
      <c r="S337" s="35">
        <f t="shared" si="20"/>
        <v>10315.7</v>
      </c>
    </row>
    <row r="338" s="9" customFormat="1" customHeight="1" spans="1:19">
      <c r="A338" s="20">
        <v>336</v>
      </c>
      <c r="B338" s="21">
        <v>339</v>
      </c>
      <c r="C338" s="20" t="s">
        <v>1438</v>
      </c>
      <c r="D338" s="20" t="s">
        <v>15</v>
      </c>
      <c r="E338" s="20">
        <v>19660625</v>
      </c>
      <c r="F338" s="25">
        <v>17637526996</v>
      </c>
      <c r="G338" s="123" t="s">
        <v>2920</v>
      </c>
      <c r="H338" s="125" t="s">
        <v>1440</v>
      </c>
      <c r="I338" s="20" t="s">
        <v>19</v>
      </c>
      <c r="J338" s="25">
        <v>20140106</v>
      </c>
      <c r="K338" s="123" t="s">
        <v>2921</v>
      </c>
      <c r="L338" s="37" t="s">
        <v>1441</v>
      </c>
      <c r="M338" s="37">
        <v>5985.6</v>
      </c>
      <c r="N338" s="37">
        <v>1251</v>
      </c>
      <c r="O338" s="37">
        <v>0</v>
      </c>
      <c r="P338" s="35">
        <f t="shared" si="18"/>
        <v>3990.4</v>
      </c>
      <c r="Q338" s="35">
        <f t="shared" si="19"/>
        <v>834</v>
      </c>
      <c r="R338" s="35">
        <v>0</v>
      </c>
      <c r="S338" s="35">
        <f t="shared" si="20"/>
        <v>4824.4</v>
      </c>
    </row>
    <row r="339" s="9" customFormat="1" customHeight="1" spans="1:19">
      <c r="A339" s="20">
        <v>337</v>
      </c>
      <c r="B339" s="21">
        <v>340</v>
      </c>
      <c r="C339" s="20" t="s">
        <v>1442</v>
      </c>
      <c r="D339" s="20" t="s">
        <v>15</v>
      </c>
      <c r="E339" s="20">
        <v>19740721</v>
      </c>
      <c r="F339" s="25">
        <v>13592188517</v>
      </c>
      <c r="G339" s="123" t="s">
        <v>2922</v>
      </c>
      <c r="H339" s="125" t="s">
        <v>1444</v>
      </c>
      <c r="I339" s="20" t="s">
        <v>19</v>
      </c>
      <c r="J339" s="25">
        <v>20130925</v>
      </c>
      <c r="K339" s="123" t="s">
        <v>2923</v>
      </c>
      <c r="L339" s="37" t="s">
        <v>1445</v>
      </c>
      <c r="M339" s="37">
        <v>2550</v>
      </c>
      <c r="N339" s="37">
        <v>573.78</v>
      </c>
      <c r="O339" s="37">
        <v>0</v>
      </c>
      <c r="P339" s="35">
        <f t="shared" si="18"/>
        <v>1700</v>
      </c>
      <c r="Q339" s="35">
        <f t="shared" si="19"/>
        <v>382.52</v>
      </c>
      <c r="R339" s="35">
        <v>0</v>
      </c>
      <c r="S339" s="35">
        <f t="shared" si="20"/>
        <v>2082.52</v>
      </c>
    </row>
    <row r="340" s="9" customFormat="1" customHeight="1" spans="1:19">
      <c r="A340" s="20">
        <v>338</v>
      </c>
      <c r="B340" s="21">
        <v>341</v>
      </c>
      <c r="C340" s="20" t="s">
        <v>1446</v>
      </c>
      <c r="D340" s="20" t="s">
        <v>179</v>
      </c>
      <c r="E340" s="20">
        <v>19731002</v>
      </c>
      <c r="F340" s="25">
        <v>18637595555</v>
      </c>
      <c r="G340" s="25" t="s">
        <v>2924</v>
      </c>
      <c r="H340" s="30" t="s">
        <v>1448</v>
      </c>
      <c r="I340" s="20" t="s">
        <v>19</v>
      </c>
      <c r="J340" s="25">
        <v>20130925</v>
      </c>
      <c r="K340" s="123" t="s">
        <v>2925</v>
      </c>
      <c r="L340" s="37" t="s">
        <v>1445</v>
      </c>
      <c r="M340" s="37">
        <v>2550</v>
      </c>
      <c r="N340" s="37">
        <v>573.78</v>
      </c>
      <c r="O340" s="37">
        <v>0</v>
      </c>
      <c r="P340" s="35">
        <f t="shared" si="18"/>
        <v>1700</v>
      </c>
      <c r="Q340" s="35">
        <f t="shared" si="19"/>
        <v>382.52</v>
      </c>
      <c r="R340" s="35">
        <v>0</v>
      </c>
      <c r="S340" s="35">
        <f t="shared" si="20"/>
        <v>2082.52</v>
      </c>
    </row>
    <row r="341" s="9" customFormat="1" customHeight="1" spans="1:19">
      <c r="A341" s="20">
        <v>339</v>
      </c>
      <c r="B341" s="21">
        <v>342</v>
      </c>
      <c r="C341" s="20" t="s">
        <v>1449</v>
      </c>
      <c r="D341" s="20" t="s">
        <v>179</v>
      </c>
      <c r="E341" s="20">
        <v>19621111</v>
      </c>
      <c r="F341" s="25" t="s">
        <v>2926</v>
      </c>
      <c r="G341" s="25" t="s">
        <v>2927</v>
      </c>
      <c r="H341" s="30" t="s">
        <v>1451</v>
      </c>
      <c r="I341" s="20" t="s">
        <v>19</v>
      </c>
      <c r="J341" s="25">
        <v>20130830</v>
      </c>
      <c r="K341" s="123" t="s">
        <v>2928</v>
      </c>
      <c r="L341" s="37" t="s">
        <v>1445</v>
      </c>
      <c r="M341" s="37">
        <v>2550</v>
      </c>
      <c r="N341" s="37">
        <v>573.78</v>
      </c>
      <c r="O341" s="37">
        <v>0</v>
      </c>
      <c r="P341" s="35">
        <f t="shared" si="18"/>
        <v>1700</v>
      </c>
      <c r="Q341" s="35">
        <f t="shared" si="19"/>
        <v>382.52</v>
      </c>
      <c r="R341" s="35">
        <v>0</v>
      </c>
      <c r="S341" s="35">
        <f t="shared" si="20"/>
        <v>2082.52</v>
      </c>
    </row>
    <row r="342" s="9" customFormat="1" customHeight="1" spans="1:19">
      <c r="A342" s="20">
        <v>340</v>
      </c>
      <c r="B342" s="21">
        <v>343</v>
      </c>
      <c r="C342" s="25" t="s">
        <v>1452</v>
      </c>
      <c r="D342" s="20" t="s">
        <v>179</v>
      </c>
      <c r="E342" s="20">
        <v>19610209</v>
      </c>
      <c r="F342" s="25" t="s">
        <v>2929</v>
      </c>
      <c r="G342" s="25" t="s">
        <v>2930</v>
      </c>
      <c r="H342" s="30" t="s">
        <v>1454</v>
      </c>
      <c r="I342" s="20" t="s">
        <v>19</v>
      </c>
      <c r="J342" s="25">
        <v>20130916</v>
      </c>
      <c r="K342" s="123" t="s">
        <v>2931</v>
      </c>
      <c r="L342" s="37" t="s">
        <v>1445</v>
      </c>
      <c r="M342" s="37">
        <v>2550</v>
      </c>
      <c r="N342" s="37">
        <v>637.5</v>
      </c>
      <c r="O342" s="37">
        <v>0</v>
      </c>
      <c r="P342" s="35">
        <f t="shared" si="18"/>
        <v>1700</v>
      </c>
      <c r="Q342" s="35">
        <f t="shared" si="19"/>
        <v>425</v>
      </c>
      <c r="R342" s="35">
        <v>0</v>
      </c>
      <c r="S342" s="35">
        <f t="shared" si="20"/>
        <v>2125</v>
      </c>
    </row>
    <row r="343" s="9" customFormat="1" customHeight="1" spans="1:19">
      <c r="A343" s="20">
        <v>341</v>
      </c>
      <c r="B343" s="21">
        <v>344</v>
      </c>
      <c r="C343" s="25" t="s">
        <v>1455</v>
      </c>
      <c r="D343" s="20" t="s">
        <v>179</v>
      </c>
      <c r="E343" s="20">
        <v>19600113</v>
      </c>
      <c r="F343" s="25" t="s">
        <v>2932</v>
      </c>
      <c r="G343" s="25" t="s">
        <v>2933</v>
      </c>
      <c r="H343" s="30" t="s">
        <v>1457</v>
      </c>
      <c r="I343" s="20" t="s">
        <v>1458</v>
      </c>
      <c r="J343" s="25">
        <v>20130918</v>
      </c>
      <c r="K343" s="123" t="s">
        <v>2934</v>
      </c>
      <c r="L343" s="37" t="s">
        <v>1445</v>
      </c>
      <c r="M343" s="37">
        <v>2550</v>
      </c>
      <c r="N343" s="37">
        <v>701.28</v>
      </c>
      <c r="O343" s="37">
        <v>0</v>
      </c>
      <c r="P343" s="35">
        <f t="shared" si="18"/>
        <v>1700</v>
      </c>
      <c r="Q343" s="35">
        <f t="shared" si="19"/>
        <v>467.52</v>
      </c>
      <c r="R343" s="35">
        <v>0</v>
      </c>
      <c r="S343" s="35">
        <f t="shared" si="20"/>
        <v>2167.52</v>
      </c>
    </row>
    <row r="344" s="9" customFormat="1" customHeight="1" spans="1:19">
      <c r="A344" s="20">
        <v>342</v>
      </c>
      <c r="B344" s="21">
        <v>345</v>
      </c>
      <c r="C344" s="20" t="s">
        <v>1459</v>
      </c>
      <c r="D344" s="20" t="s">
        <v>179</v>
      </c>
      <c r="E344" s="20">
        <v>19580607</v>
      </c>
      <c r="F344" s="25">
        <v>13071756756</v>
      </c>
      <c r="G344" s="25" t="s">
        <v>2935</v>
      </c>
      <c r="H344" s="30" t="s">
        <v>1461</v>
      </c>
      <c r="I344" s="20" t="s">
        <v>19</v>
      </c>
      <c r="J344" s="25">
        <v>20130912</v>
      </c>
      <c r="K344" s="123" t="s">
        <v>2936</v>
      </c>
      <c r="L344" s="37" t="s">
        <v>1445</v>
      </c>
      <c r="M344" s="37">
        <v>2550</v>
      </c>
      <c r="N344" s="37">
        <v>637.5</v>
      </c>
      <c r="O344" s="37">
        <v>0</v>
      </c>
      <c r="P344" s="35">
        <f t="shared" si="18"/>
        <v>1700</v>
      </c>
      <c r="Q344" s="35">
        <f t="shared" si="19"/>
        <v>425</v>
      </c>
      <c r="R344" s="35">
        <v>0</v>
      </c>
      <c r="S344" s="35">
        <f t="shared" si="20"/>
        <v>2125</v>
      </c>
    </row>
    <row r="345" s="9" customFormat="1" customHeight="1" spans="1:19">
      <c r="A345" s="20">
        <v>343</v>
      </c>
      <c r="B345" s="21">
        <v>346</v>
      </c>
      <c r="C345" s="20" t="s">
        <v>1462</v>
      </c>
      <c r="D345" s="20" t="s">
        <v>15</v>
      </c>
      <c r="E345" s="20">
        <v>19680910</v>
      </c>
      <c r="F345" s="25" t="s">
        <v>2937</v>
      </c>
      <c r="G345" s="25" t="s">
        <v>2050</v>
      </c>
      <c r="H345" s="30" t="s">
        <v>1464</v>
      </c>
      <c r="I345" s="20" t="s">
        <v>19</v>
      </c>
      <c r="J345" s="25">
        <v>20131108</v>
      </c>
      <c r="K345" s="123" t="s">
        <v>2938</v>
      </c>
      <c r="L345" s="37" t="s">
        <v>1465</v>
      </c>
      <c r="M345" s="37">
        <v>15362.6</v>
      </c>
      <c r="N345" s="37">
        <v>0</v>
      </c>
      <c r="O345" s="37">
        <v>0</v>
      </c>
      <c r="P345" s="35">
        <f t="shared" si="18"/>
        <v>10241.7333333333</v>
      </c>
      <c r="Q345" s="35">
        <f t="shared" si="19"/>
        <v>0</v>
      </c>
      <c r="R345" s="35">
        <v>0</v>
      </c>
      <c r="S345" s="35">
        <f t="shared" si="20"/>
        <v>10241.7333333333</v>
      </c>
    </row>
    <row r="346" s="9" customFormat="1" customHeight="1" spans="1:19">
      <c r="A346" s="20">
        <v>344</v>
      </c>
      <c r="B346" s="21">
        <v>347</v>
      </c>
      <c r="C346" s="48" t="s">
        <v>1466</v>
      </c>
      <c r="D346" s="20" t="s">
        <v>15</v>
      </c>
      <c r="E346" s="20">
        <v>19720309</v>
      </c>
      <c r="F346" s="25">
        <v>13303906993</v>
      </c>
      <c r="G346" s="25" t="s">
        <v>2939</v>
      </c>
      <c r="H346" s="30" t="s">
        <v>1468</v>
      </c>
      <c r="I346" s="20" t="s">
        <v>19</v>
      </c>
      <c r="J346" s="25">
        <v>20140129</v>
      </c>
      <c r="K346" s="123" t="s">
        <v>2940</v>
      </c>
      <c r="L346" s="37" t="s">
        <v>1445</v>
      </c>
      <c r="M346" s="37">
        <v>2550</v>
      </c>
      <c r="N346" s="37">
        <v>573.78</v>
      </c>
      <c r="O346" s="37">
        <v>0</v>
      </c>
      <c r="P346" s="35">
        <f t="shared" si="18"/>
        <v>1700</v>
      </c>
      <c r="Q346" s="35">
        <f t="shared" si="19"/>
        <v>382.52</v>
      </c>
      <c r="R346" s="35">
        <v>0</v>
      </c>
      <c r="S346" s="35">
        <f t="shared" si="20"/>
        <v>2082.52</v>
      </c>
    </row>
    <row r="347" s="9" customFormat="1" customHeight="1" spans="1:19">
      <c r="A347" s="20">
        <v>345</v>
      </c>
      <c r="B347" s="21">
        <v>348</v>
      </c>
      <c r="C347" s="20" t="s">
        <v>1469</v>
      </c>
      <c r="D347" s="20" t="s">
        <v>15</v>
      </c>
      <c r="E347" s="20">
        <v>19670310</v>
      </c>
      <c r="F347" s="25" t="s">
        <v>2941</v>
      </c>
      <c r="G347" s="25" t="s">
        <v>2942</v>
      </c>
      <c r="H347" s="30" t="s">
        <v>1471</v>
      </c>
      <c r="I347" s="20" t="s">
        <v>19</v>
      </c>
      <c r="J347" s="25">
        <v>20140225</v>
      </c>
      <c r="K347" s="123" t="s">
        <v>2943</v>
      </c>
      <c r="L347" s="37" t="s">
        <v>1445</v>
      </c>
      <c r="M347" s="37">
        <v>2550</v>
      </c>
      <c r="N347" s="37">
        <v>573.78</v>
      </c>
      <c r="O347" s="37">
        <v>0</v>
      </c>
      <c r="P347" s="35">
        <f t="shared" si="18"/>
        <v>1700</v>
      </c>
      <c r="Q347" s="35">
        <f t="shared" si="19"/>
        <v>382.52</v>
      </c>
      <c r="R347" s="35">
        <v>0</v>
      </c>
      <c r="S347" s="35">
        <f t="shared" si="20"/>
        <v>2082.52</v>
      </c>
    </row>
    <row r="348" s="9" customFormat="1" customHeight="1" spans="1:19">
      <c r="A348" s="20">
        <v>346</v>
      </c>
      <c r="B348" s="21">
        <v>349</v>
      </c>
      <c r="C348" s="20" t="s">
        <v>1472</v>
      </c>
      <c r="D348" s="20" t="s">
        <v>15</v>
      </c>
      <c r="E348" s="20">
        <v>19700925</v>
      </c>
      <c r="F348" s="25" t="s">
        <v>2944</v>
      </c>
      <c r="G348" s="25" t="s">
        <v>2945</v>
      </c>
      <c r="H348" s="30" t="s">
        <v>1474</v>
      </c>
      <c r="I348" s="20" t="s">
        <v>19</v>
      </c>
      <c r="J348" s="25">
        <v>20140117</v>
      </c>
      <c r="K348" s="123" t="s">
        <v>2946</v>
      </c>
      <c r="L348" s="37" t="s">
        <v>1445</v>
      </c>
      <c r="M348" s="37">
        <v>2550</v>
      </c>
      <c r="N348" s="37">
        <v>573.78</v>
      </c>
      <c r="O348" s="37">
        <v>0</v>
      </c>
      <c r="P348" s="35">
        <f t="shared" si="18"/>
        <v>1700</v>
      </c>
      <c r="Q348" s="35">
        <f t="shared" si="19"/>
        <v>382.52</v>
      </c>
      <c r="R348" s="35">
        <v>0</v>
      </c>
      <c r="S348" s="35">
        <f t="shared" si="20"/>
        <v>2082.52</v>
      </c>
    </row>
    <row r="349" s="9" customFormat="1" customHeight="1" spans="1:19">
      <c r="A349" s="20">
        <v>347</v>
      </c>
      <c r="B349" s="21">
        <v>350</v>
      </c>
      <c r="C349" s="20" t="s">
        <v>1475</v>
      </c>
      <c r="D349" s="25" t="s">
        <v>15</v>
      </c>
      <c r="E349" s="25" t="s">
        <v>1476</v>
      </c>
      <c r="F349" s="25" t="s">
        <v>2947</v>
      </c>
      <c r="G349" s="25" t="s">
        <v>2051</v>
      </c>
      <c r="H349" s="30" t="s">
        <v>1478</v>
      </c>
      <c r="I349" s="20" t="s">
        <v>19</v>
      </c>
      <c r="J349" s="25">
        <v>20140227</v>
      </c>
      <c r="K349" s="123" t="s">
        <v>2948</v>
      </c>
      <c r="L349" s="37" t="s">
        <v>1303</v>
      </c>
      <c r="M349" s="37">
        <v>5407.2</v>
      </c>
      <c r="N349" s="37">
        <v>0</v>
      </c>
      <c r="O349" s="37">
        <v>0</v>
      </c>
      <c r="P349" s="35">
        <f t="shared" si="18"/>
        <v>3604.8</v>
      </c>
      <c r="Q349" s="35">
        <f t="shared" si="19"/>
        <v>0</v>
      </c>
      <c r="R349" s="35">
        <v>0</v>
      </c>
      <c r="S349" s="35">
        <f t="shared" si="20"/>
        <v>3604.8</v>
      </c>
    </row>
    <row r="350" s="9" customFormat="1" customHeight="1" spans="1:19">
      <c r="A350" s="20">
        <v>348</v>
      </c>
      <c r="B350" s="21">
        <v>351</v>
      </c>
      <c r="C350" s="20" t="s">
        <v>1479</v>
      </c>
      <c r="D350" s="20" t="s">
        <v>15</v>
      </c>
      <c r="E350" s="20">
        <v>19680923</v>
      </c>
      <c r="F350" s="20">
        <v>13653750571</v>
      </c>
      <c r="G350" s="20" t="s">
        <v>2052</v>
      </c>
      <c r="H350" s="30" t="s">
        <v>1481</v>
      </c>
      <c r="I350" s="20" t="s">
        <v>19</v>
      </c>
      <c r="J350" s="25" t="s">
        <v>173</v>
      </c>
      <c r="K350" s="123" t="s">
        <v>2949</v>
      </c>
      <c r="L350" s="20" t="s">
        <v>1482</v>
      </c>
      <c r="M350" s="37">
        <v>18619.8</v>
      </c>
      <c r="N350" s="37">
        <v>0</v>
      </c>
      <c r="O350" s="37">
        <v>0</v>
      </c>
      <c r="P350" s="35">
        <f t="shared" si="18"/>
        <v>12413.2</v>
      </c>
      <c r="Q350" s="35">
        <f t="shared" si="19"/>
        <v>0</v>
      </c>
      <c r="R350" s="35">
        <v>0</v>
      </c>
      <c r="S350" s="35">
        <f t="shared" si="20"/>
        <v>12413.2</v>
      </c>
    </row>
    <row r="351" s="9" customFormat="1" customHeight="1" spans="1:19">
      <c r="A351" s="20">
        <v>349</v>
      </c>
      <c r="B351" s="21">
        <v>352</v>
      </c>
      <c r="C351" s="49" t="s">
        <v>1483</v>
      </c>
      <c r="D351" s="20" t="s">
        <v>15</v>
      </c>
      <c r="E351" s="20">
        <v>19660118</v>
      </c>
      <c r="F351" s="25" t="s">
        <v>2950</v>
      </c>
      <c r="G351" s="25" t="s">
        <v>2054</v>
      </c>
      <c r="H351" s="50" t="s">
        <v>1485</v>
      </c>
      <c r="I351" s="20" t="s">
        <v>19</v>
      </c>
      <c r="J351" s="25">
        <v>20130805</v>
      </c>
      <c r="K351" s="123" t="s">
        <v>2951</v>
      </c>
      <c r="L351" s="37" t="s">
        <v>1486</v>
      </c>
      <c r="M351" s="37">
        <v>6003.4</v>
      </c>
      <c r="N351" s="37">
        <v>0</v>
      </c>
      <c r="O351" s="37">
        <v>0</v>
      </c>
      <c r="P351" s="35">
        <f t="shared" si="18"/>
        <v>4002.26666666667</v>
      </c>
      <c r="Q351" s="35">
        <f t="shared" si="19"/>
        <v>0</v>
      </c>
      <c r="R351" s="35">
        <v>0</v>
      </c>
      <c r="S351" s="35">
        <f t="shared" si="20"/>
        <v>4002.26666666667</v>
      </c>
    </row>
    <row r="352" s="9" customFormat="1" customHeight="1" spans="1:19">
      <c r="A352" s="20">
        <v>350</v>
      </c>
      <c r="B352" s="21">
        <v>353</v>
      </c>
      <c r="C352" s="20" t="s">
        <v>1487</v>
      </c>
      <c r="D352" s="20" t="s">
        <v>179</v>
      </c>
      <c r="E352" s="20">
        <v>19590524</v>
      </c>
      <c r="F352" s="20">
        <v>13071791966</v>
      </c>
      <c r="G352" s="25" t="s">
        <v>2952</v>
      </c>
      <c r="H352" s="30" t="s">
        <v>1489</v>
      </c>
      <c r="I352" s="20" t="s">
        <v>19</v>
      </c>
      <c r="J352" s="25">
        <v>20130927</v>
      </c>
      <c r="K352" s="123" t="s">
        <v>2953</v>
      </c>
      <c r="L352" s="37" t="s">
        <v>1490</v>
      </c>
      <c r="M352" s="37">
        <v>15550.2</v>
      </c>
      <c r="N352" s="37">
        <v>2742.36</v>
      </c>
      <c r="O352" s="37">
        <v>0</v>
      </c>
      <c r="P352" s="35">
        <f t="shared" si="18"/>
        <v>10366.8</v>
      </c>
      <c r="Q352" s="35">
        <f t="shared" si="19"/>
        <v>1828.24</v>
      </c>
      <c r="R352" s="35">
        <v>0</v>
      </c>
      <c r="S352" s="35">
        <f t="shared" si="20"/>
        <v>12195.04</v>
      </c>
    </row>
    <row r="353" s="9" customFormat="1" customHeight="1" spans="1:19">
      <c r="A353" s="20">
        <v>351</v>
      </c>
      <c r="B353" s="21">
        <v>354</v>
      </c>
      <c r="C353" s="49" t="s">
        <v>1491</v>
      </c>
      <c r="D353" s="49" t="s">
        <v>15</v>
      </c>
      <c r="E353" s="20">
        <v>19631023</v>
      </c>
      <c r="F353" s="25" t="s">
        <v>2954</v>
      </c>
      <c r="G353" s="25" t="s">
        <v>2055</v>
      </c>
      <c r="H353" s="30" t="s">
        <v>1493</v>
      </c>
      <c r="I353" s="20" t="s">
        <v>19</v>
      </c>
      <c r="J353" s="25">
        <v>20130923</v>
      </c>
      <c r="K353" s="123" t="s">
        <v>2955</v>
      </c>
      <c r="L353" s="37" t="s">
        <v>1494</v>
      </c>
      <c r="M353" s="37">
        <v>572.6</v>
      </c>
      <c r="N353" s="37">
        <v>0</v>
      </c>
      <c r="O353" s="37">
        <v>0</v>
      </c>
      <c r="P353" s="35">
        <f t="shared" si="18"/>
        <v>381.733333333333</v>
      </c>
      <c r="Q353" s="35">
        <f t="shared" si="19"/>
        <v>0</v>
      </c>
      <c r="R353" s="35">
        <v>0</v>
      </c>
      <c r="S353" s="35">
        <f t="shared" si="20"/>
        <v>381.733333333333</v>
      </c>
    </row>
    <row r="354" s="9" customFormat="1" customHeight="1" spans="1:19">
      <c r="A354" s="20">
        <v>352</v>
      </c>
      <c r="B354" s="21">
        <v>355</v>
      </c>
      <c r="C354" s="49" t="s">
        <v>1495</v>
      </c>
      <c r="D354" s="49" t="s">
        <v>179</v>
      </c>
      <c r="E354" s="20">
        <v>19730420</v>
      </c>
      <c r="F354" s="25" t="s">
        <v>2956</v>
      </c>
      <c r="G354" s="25" t="s">
        <v>2957</v>
      </c>
      <c r="H354" s="30" t="s">
        <v>1497</v>
      </c>
      <c r="I354" s="20" t="s">
        <v>182</v>
      </c>
      <c r="J354" s="25">
        <v>20130927</v>
      </c>
      <c r="K354" s="123" t="s">
        <v>2958</v>
      </c>
      <c r="L354" s="37" t="s">
        <v>1414</v>
      </c>
      <c r="M354" s="37">
        <v>7703.4</v>
      </c>
      <c r="N354" s="37">
        <v>1557.75</v>
      </c>
      <c r="O354" s="37">
        <v>0</v>
      </c>
      <c r="P354" s="35">
        <f t="shared" si="18"/>
        <v>5135.6</v>
      </c>
      <c r="Q354" s="35">
        <f t="shared" si="19"/>
        <v>1038.5</v>
      </c>
      <c r="R354" s="35">
        <v>0</v>
      </c>
      <c r="S354" s="35">
        <f t="shared" si="20"/>
        <v>6174.1</v>
      </c>
    </row>
    <row r="355" s="9" customFormat="1" customHeight="1" spans="1:19">
      <c r="A355" s="20">
        <v>353</v>
      </c>
      <c r="B355" s="21">
        <v>356</v>
      </c>
      <c r="C355" s="49" t="s">
        <v>1498</v>
      </c>
      <c r="D355" s="49" t="s">
        <v>15</v>
      </c>
      <c r="E355" s="20">
        <v>19650526</v>
      </c>
      <c r="F355" s="42" t="s">
        <v>2959</v>
      </c>
      <c r="G355" s="25" t="s">
        <v>2056</v>
      </c>
      <c r="H355" s="50" t="s">
        <v>1500</v>
      </c>
      <c r="I355" s="20" t="s">
        <v>19</v>
      </c>
      <c r="J355" s="25">
        <v>20130922</v>
      </c>
      <c r="K355" s="123" t="s">
        <v>2960</v>
      </c>
      <c r="L355" s="37" t="s">
        <v>1501</v>
      </c>
      <c r="M355" s="37">
        <v>6392.8</v>
      </c>
      <c r="N355" s="37">
        <v>0</v>
      </c>
      <c r="O355" s="37">
        <v>0</v>
      </c>
      <c r="P355" s="35">
        <f t="shared" si="18"/>
        <v>4261.86666666667</v>
      </c>
      <c r="Q355" s="35">
        <f t="shared" si="19"/>
        <v>0</v>
      </c>
      <c r="R355" s="35">
        <v>0</v>
      </c>
      <c r="S355" s="35">
        <f t="shared" si="20"/>
        <v>4261.86666666667</v>
      </c>
    </row>
    <row r="356" s="9" customFormat="1" customHeight="1" spans="1:19">
      <c r="A356" s="20">
        <v>354</v>
      </c>
      <c r="B356" s="21">
        <v>357</v>
      </c>
      <c r="C356" s="49" t="s">
        <v>1502</v>
      </c>
      <c r="D356" s="49" t="s">
        <v>15</v>
      </c>
      <c r="E356" s="20">
        <v>19720913</v>
      </c>
      <c r="F356" s="127" t="s">
        <v>2961</v>
      </c>
      <c r="G356" s="25" t="s">
        <v>2962</v>
      </c>
      <c r="H356" s="50" t="s">
        <v>1504</v>
      </c>
      <c r="I356" s="20" t="s">
        <v>19</v>
      </c>
      <c r="J356" s="25">
        <v>20130325</v>
      </c>
      <c r="K356" s="123" t="s">
        <v>2963</v>
      </c>
      <c r="L356" s="37" t="s">
        <v>1505</v>
      </c>
      <c r="M356" s="37">
        <v>12508.2</v>
      </c>
      <c r="N356" s="37">
        <v>2041.44</v>
      </c>
      <c r="O356" s="37">
        <v>0</v>
      </c>
      <c r="P356" s="35">
        <f t="shared" si="18"/>
        <v>8338.8</v>
      </c>
      <c r="Q356" s="35">
        <f t="shared" si="19"/>
        <v>1360.96</v>
      </c>
      <c r="R356" s="35">
        <v>0</v>
      </c>
      <c r="S356" s="35">
        <f t="shared" si="20"/>
        <v>9699.76</v>
      </c>
    </row>
    <row r="357" s="9" customFormat="1" customHeight="1" spans="1:19">
      <c r="A357" s="20">
        <v>355</v>
      </c>
      <c r="B357" s="21">
        <v>359</v>
      </c>
      <c r="C357" s="20" t="s">
        <v>1506</v>
      </c>
      <c r="D357" s="20" t="s">
        <v>179</v>
      </c>
      <c r="E357" s="20">
        <v>19590123</v>
      </c>
      <c r="F357" s="20">
        <v>13071735444</v>
      </c>
      <c r="G357" s="20" t="s">
        <v>2964</v>
      </c>
      <c r="H357" s="30" t="s">
        <v>1508</v>
      </c>
      <c r="I357" s="20" t="s">
        <v>19</v>
      </c>
      <c r="J357" s="25" t="s">
        <v>49</v>
      </c>
      <c r="K357" s="25" t="s">
        <v>2965</v>
      </c>
      <c r="L357" s="20" t="s">
        <v>90</v>
      </c>
      <c r="M357" s="37">
        <v>2648.4</v>
      </c>
      <c r="N357" s="37">
        <v>662.1</v>
      </c>
      <c r="O357" s="37">
        <v>0</v>
      </c>
      <c r="P357" s="35">
        <f t="shared" si="18"/>
        <v>1765.6</v>
      </c>
      <c r="Q357" s="35">
        <f t="shared" si="19"/>
        <v>441.4</v>
      </c>
      <c r="R357" s="35">
        <v>0</v>
      </c>
      <c r="S357" s="35">
        <f t="shared" si="20"/>
        <v>2207</v>
      </c>
    </row>
    <row r="358" s="9" customFormat="1" customHeight="1" spans="1:19">
      <c r="A358" s="20">
        <v>356</v>
      </c>
      <c r="B358" s="21">
        <v>360</v>
      </c>
      <c r="C358" s="20" t="s">
        <v>1509</v>
      </c>
      <c r="D358" s="20" t="s">
        <v>15</v>
      </c>
      <c r="E358" s="20">
        <v>19780808</v>
      </c>
      <c r="F358" s="25" t="s">
        <v>2966</v>
      </c>
      <c r="G358" s="25" t="s">
        <v>2967</v>
      </c>
      <c r="H358" s="30" t="s">
        <v>1511</v>
      </c>
      <c r="I358" s="20" t="s">
        <v>19</v>
      </c>
      <c r="J358" s="25">
        <v>20130923</v>
      </c>
      <c r="K358" s="123" t="s">
        <v>2968</v>
      </c>
      <c r="L358" s="37" t="s">
        <v>1445</v>
      </c>
      <c r="M358" s="37">
        <v>2550</v>
      </c>
      <c r="N358" s="37">
        <v>573.78</v>
      </c>
      <c r="O358" s="37">
        <v>0</v>
      </c>
      <c r="P358" s="35">
        <f t="shared" si="18"/>
        <v>1700</v>
      </c>
      <c r="Q358" s="35">
        <f t="shared" si="19"/>
        <v>382.52</v>
      </c>
      <c r="R358" s="35">
        <v>0</v>
      </c>
      <c r="S358" s="35">
        <f t="shared" si="20"/>
        <v>2082.52</v>
      </c>
    </row>
    <row r="359" s="10" customFormat="1" customHeight="1" spans="1:16384">
      <c r="A359" s="20">
        <v>357</v>
      </c>
      <c r="B359" s="21">
        <v>361</v>
      </c>
      <c r="C359" s="51" t="s">
        <v>1512</v>
      </c>
      <c r="D359" s="20" t="s">
        <v>15</v>
      </c>
      <c r="E359" s="20">
        <v>19720628</v>
      </c>
      <c r="F359" s="25" t="s">
        <v>2969</v>
      </c>
      <c r="G359" s="25" t="s">
        <v>2970</v>
      </c>
      <c r="H359" s="30" t="s">
        <v>1514</v>
      </c>
      <c r="I359" s="20" t="s">
        <v>19</v>
      </c>
      <c r="J359" s="25">
        <v>20130923</v>
      </c>
      <c r="K359" s="123" t="s">
        <v>2971</v>
      </c>
      <c r="L359" s="37" t="s">
        <v>1445</v>
      </c>
      <c r="M359" s="37">
        <v>2550</v>
      </c>
      <c r="N359" s="37">
        <v>573.78</v>
      </c>
      <c r="O359" s="37">
        <v>0</v>
      </c>
      <c r="P359" s="35">
        <f t="shared" si="18"/>
        <v>1700</v>
      </c>
      <c r="Q359" s="35">
        <f t="shared" si="19"/>
        <v>382.52</v>
      </c>
      <c r="R359" s="35">
        <v>0</v>
      </c>
      <c r="S359" s="35">
        <f t="shared" si="20"/>
        <v>2082.52</v>
      </c>
      <c r="XER359" s="43"/>
      <c r="XES359" s="43"/>
      <c r="XET359" s="43"/>
      <c r="XEU359" s="43"/>
      <c r="XEV359" s="43"/>
      <c r="XEW359" s="43"/>
      <c r="XEX359" s="43"/>
      <c r="XEY359" s="43"/>
      <c r="XEZ359" s="43"/>
      <c r="XFA359" s="43"/>
      <c r="XFB359" s="43"/>
      <c r="XFC359" s="43"/>
      <c r="XFD359" s="43"/>
    </row>
    <row r="360" s="9" customFormat="1" customHeight="1" spans="1:19">
      <c r="A360" s="20">
        <v>358</v>
      </c>
      <c r="B360" s="21">
        <v>362</v>
      </c>
      <c r="C360" s="51" t="s">
        <v>854</v>
      </c>
      <c r="D360" s="20" t="s">
        <v>15</v>
      </c>
      <c r="E360" s="20">
        <v>19670615</v>
      </c>
      <c r="F360" s="25" t="s">
        <v>2972</v>
      </c>
      <c r="G360" s="25" t="s">
        <v>2973</v>
      </c>
      <c r="H360" s="30" t="s">
        <v>1516</v>
      </c>
      <c r="I360" s="20" t="s">
        <v>19</v>
      </c>
      <c r="J360" s="25">
        <v>20130923</v>
      </c>
      <c r="K360" s="123" t="s">
        <v>2974</v>
      </c>
      <c r="L360" s="37" t="s">
        <v>1445</v>
      </c>
      <c r="M360" s="37">
        <v>2550</v>
      </c>
      <c r="N360" s="37">
        <v>573.78</v>
      </c>
      <c r="O360" s="37">
        <v>0</v>
      </c>
      <c r="P360" s="35">
        <f t="shared" si="18"/>
        <v>1700</v>
      </c>
      <c r="Q360" s="35">
        <f t="shared" si="19"/>
        <v>382.52</v>
      </c>
      <c r="R360" s="35">
        <v>0</v>
      </c>
      <c r="S360" s="35">
        <f t="shared" si="20"/>
        <v>2082.52</v>
      </c>
    </row>
    <row r="361" s="9" customFormat="1" customHeight="1" spans="1:19">
      <c r="A361" s="20">
        <v>359</v>
      </c>
      <c r="B361" s="21">
        <v>363</v>
      </c>
      <c r="C361" s="52" t="s">
        <v>1517</v>
      </c>
      <c r="D361" s="52" t="s">
        <v>179</v>
      </c>
      <c r="E361" s="20">
        <v>19580823</v>
      </c>
      <c r="F361" s="29">
        <v>18803758777</v>
      </c>
      <c r="G361" s="25" t="s">
        <v>2060</v>
      </c>
      <c r="H361" s="30" t="s">
        <v>1519</v>
      </c>
      <c r="I361" s="20" t="s">
        <v>19</v>
      </c>
      <c r="J361" s="25">
        <v>20130916</v>
      </c>
      <c r="K361" s="123" t="s">
        <v>2975</v>
      </c>
      <c r="L361" s="37" t="s">
        <v>1445</v>
      </c>
      <c r="M361" s="37">
        <v>2550</v>
      </c>
      <c r="N361" s="37">
        <v>0</v>
      </c>
      <c r="O361" s="37">
        <v>0</v>
      </c>
      <c r="P361" s="35">
        <f t="shared" si="18"/>
        <v>1700</v>
      </c>
      <c r="Q361" s="35">
        <f t="shared" si="19"/>
        <v>0</v>
      </c>
      <c r="R361" s="35">
        <v>0</v>
      </c>
      <c r="S361" s="35">
        <f t="shared" si="20"/>
        <v>1700</v>
      </c>
    </row>
    <row r="362" s="9" customFormat="1" customHeight="1" spans="1:19">
      <c r="A362" s="20">
        <v>360</v>
      </c>
      <c r="B362" s="21">
        <v>364</v>
      </c>
      <c r="C362" s="20" t="s">
        <v>1520</v>
      </c>
      <c r="D362" s="25" t="s">
        <v>15</v>
      </c>
      <c r="E362" s="20">
        <v>19721028</v>
      </c>
      <c r="F362" s="25" t="s">
        <v>2976</v>
      </c>
      <c r="G362" s="25" t="s">
        <v>2977</v>
      </c>
      <c r="H362" s="30" t="s">
        <v>1522</v>
      </c>
      <c r="I362" s="20" t="s">
        <v>19</v>
      </c>
      <c r="J362" s="25">
        <v>20140313</v>
      </c>
      <c r="K362" s="123" t="s">
        <v>2978</v>
      </c>
      <c r="L362" s="37" t="s">
        <v>1445</v>
      </c>
      <c r="M362" s="37">
        <v>2550</v>
      </c>
      <c r="N362" s="37">
        <v>637.5</v>
      </c>
      <c r="O362" s="37">
        <v>0</v>
      </c>
      <c r="P362" s="35">
        <f t="shared" si="18"/>
        <v>1700</v>
      </c>
      <c r="Q362" s="35">
        <f t="shared" si="19"/>
        <v>425</v>
      </c>
      <c r="R362" s="35">
        <v>0</v>
      </c>
      <c r="S362" s="35">
        <f t="shared" si="20"/>
        <v>2125</v>
      </c>
    </row>
    <row r="363" s="9" customFormat="1" customHeight="1" spans="1:19">
      <c r="A363" s="20">
        <v>361</v>
      </c>
      <c r="B363" s="21">
        <v>365</v>
      </c>
      <c r="C363" s="20" t="s">
        <v>1523</v>
      </c>
      <c r="D363" s="25" t="s">
        <v>15</v>
      </c>
      <c r="E363" s="20">
        <v>19700124</v>
      </c>
      <c r="F363" s="25" t="s">
        <v>2979</v>
      </c>
      <c r="G363" s="25" t="s">
        <v>2980</v>
      </c>
      <c r="H363" s="30" t="s">
        <v>1525</v>
      </c>
      <c r="I363" s="20" t="s">
        <v>19</v>
      </c>
      <c r="J363" s="25">
        <v>20140226</v>
      </c>
      <c r="K363" s="123" t="s">
        <v>2981</v>
      </c>
      <c r="L363" s="37" t="s">
        <v>1445</v>
      </c>
      <c r="M363" s="37">
        <v>2550</v>
      </c>
      <c r="N363" s="37">
        <v>573.78</v>
      </c>
      <c r="O363" s="37">
        <v>0</v>
      </c>
      <c r="P363" s="35">
        <f t="shared" si="18"/>
        <v>1700</v>
      </c>
      <c r="Q363" s="35">
        <f t="shared" si="19"/>
        <v>382.52</v>
      </c>
      <c r="R363" s="35">
        <v>0</v>
      </c>
      <c r="S363" s="35">
        <f t="shared" si="20"/>
        <v>2082.52</v>
      </c>
    </row>
    <row r="364" s="9" customFormat="1" customHeight="1" spans="1:19">
      <c r="A364" s="20">
        <v>362</v>
      </c>
      <c r="B364" s="21">
        <v>366</v>
      </c>
      <c r="C364" s="25" t="s">
        <v>1526</v>
      </c>
      <c r="D364" s="25" t="s">
        <v>179</v>
      </c>
      <c r="E364" s="25">
        <v>19610429</v>
      </c>
      <c r="F364" s="25" t="s">
        <v>2982</v>
      </c>
      <c r="G364" s="25" t="s">
        <v>2983</v>
      </c>
      <c r="H364" s="30" t="s">
        <v>1528</v>
      </c>
      <c r="I364" s="20" t="s">
        <v>19</v>
      </c>
      <c r="J364" s="25">
        <v>20140117</v>
      </c>
      <c r="K364" s="123" t="s">
        <v>2984</v>
      </c>
      <c r="L364" s="37" t="s">
        <v>1445</v>
      </c>
      <c r="M364" s="37">
        <v>2550</v>
      </c>
      <c r="N364" s="37">
        <v>573.78</v>
      </c>
      <c r="O364" s="37">
        <v>0</v>
      </c>
      <c r="P364" s="35">
        <f t="shared" si="18"/>
        <v>1700</v>
      </c>
      <c r="Q364" s="35">
        <f t="shared" si="19"/>
        <v>382.52</v>
      </c>
      <c r="R364" s="35">
        <v>0</v>
      </c>
      <c r="S364" s="35">
        <f t="shared" si="20"/>
        <v>2082.52</v>
      </c>
    </row>
    <row r="365" s="9" customFormat="1" customHeight="1" spans="1:19">
      <c r="A365" s="20">
        <v>363</v>
      </c>
      <c r="B365" s="21">
        <v>367</v>
      </c>
      <c r="C365" s="25" t="s">
        <v>1529</v>
      </c>
      <c r="D365" s="25" t="s">
        <v>15</v>
      </c>
      <c r="E365" s="25">
        <v>19720927</v>
      </c>
      <c r="F365" s="25" t="s">
        <v>2985</v>
      </c>
      <c r="G365" s="25" t="s">
        <v>2986</v>
      </c>
      <c r="H365" s="30" t="s">
        <v>1531</v>
      </c>
      <c r="I365" s="25" t="s">
        <v>19</v>
      </c>
      <c r="J365" s="25" t="s">
        <v>1532</v>
      </c>
      <c r="K365" s="25" t="s">
        <v>2987</v>
      </c>
      <c r="L365" s="37" t="s">
        <v>1445</v>
      </c>
      <c r="M365" s="37">
        <v>2550</v>
      </c>
      <c r="N365" s="37">
        <v>637.5</v>
      </c>
      <c r="O365" s="37">
        <v>0</v>
      </c>
      <c r="P365" s="35">
        <f t="shared" si="18"/>
        <v>1700</v>
      </c>
      <c r="Q365" s="35">
        <f t="shared" si="19"/>
        <v>425</v>
      </c>
      <c r="R365" s="35">
        <v>0</v>
      </c>
      <c r="S365" s="35">
        <f t="shared" si="20"/>
        <v>2125</v>
      </c>
    </row>
    <row r="366" s="9" customFormat="1" customHeight="1" spans="1:19">
      <c r="A366" s="20">
        <v>364</v>
      </c>
      <c r="B366" s="25">
        <v>368</v>
      </c>
      <c r="C366" s="25" t="s">
        <v>1533</v>
      </c>
      <c r="D366" s="25" t="s">
        <v>179</v>
      </c>
      <c r="E366" s="25">
        <v>19600930</v>
      </c>
      <c r="F366" s="25">
        <v>13782435867</v>
      </c>
      <c r="G366" s="25" t="s">
        <v>2988</v>
      </c>
      <c r="H366" s="30" t="s">
        <v>1535</v>
      </c>
      <c r="I366" s="25" t="s">
        <v>19</v>
      </c>
      <c r="J366" s="25" t="s">
        <v>249</v>
      </c>
      <c r="K366" s="25" t="s">
        <v>2989</v>
      </c>
      <c r="L366" s="25" t="s">
        <v>1445</v>
      </c>
      <c r="M366" s="37">
        <v>2550</v>
      </c>
      <c r="N366" s="37">
        <v>573.78</v>
      </c>
      <c r="O366" s="37">
        <v>0</v>
      </c>
      <c r="P366" s="35">
        <f t="shared" si="18"/>
        <v>1700</v>
      </c>
      <c r="Q366" s="35">
        <f t="shared" si="19"/>
        <v>382.52</v>
      </c>
      <c r="R366" s="35">
        <v>0</v>
      </c>
      <c r="S366" s="35">
        <f t="shared" si="20"/>
        <v>2082.52</v>
      </c>
    </row>
    <row r="367" s="9" customFormat="1" customHeight="1" spans="1:19">
      <c r="A367" s="20">
        <v>365</v>
      </c>
      <c r="B367" s="25">
        <v>369</v>
      </c>
      <c r="C367" s="25" t="s">
        <v>1536</v>
      </c>
      <c r="D367" s="25" t="s">
        <v>15</v>
      </c>
      <c r="E367" s="25">
        <v>19661015</v>
      </c>
      <c r="F367" s="25" t="s">
        <v>2990</v>
      </c>
      <c r="G367" s="25" t="s">
        <v>2991</v>
      </c>
      <c r="H367" s="30" t="s">
        <v>1538</v>
      </c>
      <c r="I367" s="25" t="s">
        <v>19</v>
      </c>
      <c r="J367" s="25" t="s">
        <v>1539</v>
      </c>
      <c r="K367" s="25" t="s">
        <v>2992</v>
      </c>
      <c r="L367" s="25" t="s">
        <v>1445</v>
      </c>
      <c r="M367" s="37">
        <v>2550</v>
      </c>
      <c r="N367" s="37">
        <v>573.78</v>
      </c>
      <c r="O367" s="37">
        <v>0</v>
      </c>
      <c r="P367" s="35">
        <f t="shared" si="18"/>
        <v>1700</v>
      </c>
      <c r="Q367" s="35">
        <f t="shared" si="19"/>
        <v>382.52</v>
      </c>
      <c r="R367" s="35">
        <v>0</v>
      </c>
      <c r="S367" s="35">
        <f t="shared" si="20"/>
        <v>2082.52</v>
      </c>
    </row>
    <row r="368" s="9" customFormat="1" customHeight="1" spans="1:19">
      <c r="A368" s="20">
        <v>366</v>
      </c>
      <c r="B368" s="25">
        <v>370</v>
      </c>
      <c r="C368" s="25" t="s">
        <v>1540</v>
      </c>
      <c r="D368" s="25" t="s">
        <v>179</v>
      </c>
      <c r="E368" s="25">
        <v>19571101</v>
      </c>
      <c r="F368" s="25" t="s">
        <v>2993</v>
      </c>
      <c r="G368" s="25" t="s">
        <v>2061</v>
      </c>
      <c r="H368" s="30" t="s">
        <v>1542</v>
      </c>
      <c r="I368" s="25" t="s">
        <v>19</v>
      </c>
      <c r="J368" s="25">
        <v>20140219</v>
      </c>
      <c r="K368" s="25" t="s">
        <v>2994</v>
      </c>
      <c r="L368" s="25" t="s">
        <v>1445</v>
      </c>
      <c r="M368" s="37">
        <v>2550</v>
      </c>
      <c r="N368" s="37">
        <v>0</v>
      </c>
      <c r="O368" s="37">
        <v>0</v>
      </c>
      <c r="P368" s="35">
        <f t="shared" si="18"/>
        <v>1700</v>
      </c>
      <c r="Q368" s="35">
        <f t="shared" si="19"/>
        <v>0</v>
      </c>
      <c r="R368" s="35">
        <v>0</v>
      </c>
      <c r="S368" s="35">
        <f t="shared" si="20"/>
        <v>1700</v>
      </c>
    </row>
    <row r="369" s="9" customFormat="1" customHeight="1" spans="1:19">
      <c r="A369" s="20">
        <v>367</v>
      </c>
      <c r="B369" s="25">
        <v>371</v>
      </c>
      <c r="C369" s="25" t="s">
        <v>1543</v>
      </c>
      <c r="D369" s="25" t="s">
        <v>15</v>
      </c>
      <c r="E369" s="25">
        <v>19710901</v>
      </c>
      <c r="F369" s="25" t="s">
        <v>2995</v>
      </c>
      <c r="G369" s="25" t="s">
        <v>2996</v>
      </c>
      <c r="H369" s="30" t="s">
        <v>1545</v>
      </c>
      <c r="I369" s="25" t="s">
        <v>19</v>
      </c>
      <c r="J369" s="25">
        <v>20140312</v>
      </c>
      <c r="K369" s="123" t="s">
        <v>2997</v>
      </c>
      <c r="L369" s="25" t="s">
        <v>1445</v>
      </c>
      <c r="M369" s="37">
        <v>2550</v>
      </c>
      <c r="N369" s="37">
        <v>573.78</v>
      </c>
      <c r="O369" s="37">
        <v>0</v>
      </c>
      <c r="P369" s="35">
        <f t="shared" si="18"/>
        <v>1700</v>
      </c>
      <c r="Q369" s="35">
        <f t="shared" si="19"/>
        <v>382.52</v>
      </c>
      <c r="R369" s="35">
        <v>0</v>
      </c>
      <c r="S369" s="35">
        <f t="shared" si="20"/>
        <v>2082.52</v>
      </c>
    </row>
    <row r="370" s="9" customFormat="1" customHeight="1" spans="1:19">
      <c r="A370" s="20">
        <v>368</v>
      </c>
      <c r="B370" s="25">
        <v>372</v>
      </c>
      <c r="C370" s="25" t="s">
        <v>1546</v>
      </c>
      <c r="D370" s="25" t="s">
        <v>15</v>
      </c>
      <c r="E370" s="25">
        <v>19721228</v>
      </c>
      <c r="F370" s="25" t="s">
        <v>2998</v>
      </c>
      <c r="G370" s="25" t="s">
        <v>2999</v>
      </c>
      <c r="H370" s="30" t="s">
        <v>1548</v>
      </c>
      <c r="I370" s="25" t="s">
        <v>19</v>
      </c>
      <c r="J370" s="25" t="s">
        <v>1549</v>
      </c>
      <c r="K370" s="25" t="s">
        <v>3000</v>
      </c>
      <c r="L370" s="25" t="s">
        <v>230</v>
      </c>
      <c r="M370" s="37">
        <v>2550</v>
      </c>
      <c r="N370" s="37">
        <v>637.5</v>
      </c>
      <c r="O370" s="37">
        <v>0</v>
      </c>
      <c r="P370" s="35">
        <f t="shared" si="18"/>
        <v>1700</v>
      </c>
      <c r="Q370" s="35">
        <f t="shared" si="19"/>
        <v>425</v>
      </c>
      <c r="R370" s="35">
        <v>0</v>
      </c>
      <c r="S370" s="35">
        <f t="shared" si="20"/>
        <v>2125</v>
      </c>
    </row>
    <row r="371" s="9" customFormat="1" customHeight="1" spans="1:19">
      <c r="A371" s="20">
        <v>369</v>
      </c>
      <c r="B371" s="25">
        <v>373</v>
      </c>
      <c r="C371" s="20" t="s">
        <v>1550</v>
      </c>
      <c r="D371" s="25" t="s">
        <v>15</v>
      </c>
      <c r="E371" s="25" t="s">
        <v>1551</v>
      </c>
      <c r="F371" s="25" t="s">
        <v>3001</v>
      </c>
      <c r="G371" s="25" t="s">
        <v>3002</v>
      </c>
      <c r="H371" s="30" t="s">
        <v>1553</v>
      </c>
      <c r="I371" s="25" t="s">
        <v>19</v>
      </c>
      <c r="J371" s="25" t="s">
        <v>1554</v>
      </c>
      <c r="K371" s="25" t="s">
        <v>3003</v>
      </c>
      <c r="L371" s="25" t="s">
        <v>1445</v>
      </c>
      <c r="M371" s="37">
        <v>2550</v>
      </c>
      <c r="N371" s="37">
        <v>573.78</v>
      </c>
      <c r="O371" s="37">
        <v>0</v>
      </c>
      <c r="P371" s="35">
        <f t="shared" si="18"/>
        <v>1700</v>
      </c>
      <c r="Q371" s="35">
        <f t="shared" si="19"/>
        <v>382.52</v>
      </c>
      <c r="R371" s="35">
        <v>0</v>
      </c>
      <c r="S371" s="35">
        <f t="shared" si="20"/>
        <v>2082.52</v>
      </c>
    </row>
    <row r="372" s="9" customFormat="1" customHeight="1" spans="1:19">
      <c r="A372" s="20">
        <v>370</v>
      </c>
      <c r="B372" s="25">
        <v>374</v>
      </c>
      <c r="C372" s="20" t="s">
        <v>1555</v>
      </c>
      <c r="D372" s="25" t="s">
        <v>179</v>
      </c>
      <c r="E372" s="25" t="s">
        <v>1556</v>
      </c>
      <c r="F372" s="25" t="s">
        <v>3004</v>
      </c>
      <c r="G372" s="25" t="s">
        <v>3005</v>
      </c>
      <c r="H372" s="30" t="s">
        <v>1558</v>
      </c>
      <c r="I372" s="25" t="s">
        <v>19</v>
      </c>
      <c r="J372" s="25" t="s">
        <v>196</v>
      </c>
      <c r="K372" s="25" t="s">
        <v>3006</v>
      </c>
      <c r="L372" s="25" t="s">
        <v>1445</v>
      </c>
      <c r="M372" s="37">
        <v>2550</v>
      </c>
      <c r="N372" s="37">
        <v>701.28</v>
      </c>
      <c r="O372" s="37">
        <v>0</v>
      </c>
      <c r="P372" s="35">
        <f t="shared" si="18"/>
        <v>1700</v>
      </c>
      <c r="Q372" s="35">
        <f t="shared" si="19"/>
        <v>467.52</v>
      </c>
      <c r="R372" s="35">
        <v>0</v>
      </c>
      <c r="S372" s="35">
        <f t="shared" si="20"/>
        <v>2167.52</v>
      </c>
    </row>
    <row r="373" s="9" customFormat="1" customHeight="1" spans="1:19">
      <c r="A373" s="20">
        <v>371</v>
      </c>
      <c r="B373" s="21">
        <v>375</v>
      </c>
      <c r="C373" s="20" t="s">
        <v>1559</v>
      </c>
      <c r="D373" s="20" t="s">
        <v>15</v>
      </c>
      <c r="E373" s="20">
        <v>19700215</v>
      </c>
      <c r="F373" s="25" t="s">
        <v>3007</v>
      </c>
      <c r="G373" s="25" t="s">
        <v>3008</v>
      </c>
      <c r="H373" s="30" t="s">
        <v>1561</v>
      </c>
      <c r="I373" s="20" t="s">
        <v>19</v>
      </c>
      <c r="J373" s="25">
        <v>20140331</v>
      </c>
      <c r="K373" s="123" t="s">
        <v>3009</v>
      </c>
      <c r="L373" s="25" t="s">
        <v>1445</v>
      </c>
      <c r="M373" s="37">
        <v>2550</v>
      </c>
      <c r="N373" s="37">
        <v>573.78</v>
      </c>
      <c r="O373" s="37">
        <v>0</v>
      </c>
      <c r="P373" s="35">
        <f t="shared" si="18"/>
        <v>1700</v>
      </c>
      <c r="Q373" s="35">
        <f t="shared" si="19"/>
        <v>382.52</v>
      </c>
      <c r="R373" s="35">
        <v>0</v>
      </c>
      <c r="S373" s="35">
        <f t="shared" si="20"/>
        <v>2082.52</v>
      </c>
    </row>
    <row r="374" s="9" customFormat="1" customHeight="1" spans="1:19">
      <c r="A374" s="20">
        <v>372</v>
      </c>
      <c r="B374" s="21">
        <v>376</v>
      </c>
      <c r="C374" s="20" t="s">
        <v>1562</v>
      </c>
      <c r="D374" s="25" t="s">
        <v>15</v>
      </c>
      <c r="E374" s="20">
        <v>19661215</v>
      </c>
      <c r="F374" s="25" t="s">
        <v>3010</v>
      </c>
      <c r="G374" s="25" t="s">
        <v>3011</v>
      </c>
      <c r="H374" s="30" t="s">
        <v>1564</v>
      </c>
      <c r="I374" s="20" t="s">
        <v>19</v>
      </c>
      <c r="J374" s="25">
        <v>20140306</v>
      </c>
      <c r="K374" s="123" t="s">
        <v>3012</v>
      </c>
      <c r="L374" s="37" t="s">
        <v>1445</v>
      </c>
      <c r="M374" s="37">
        <v>2550</v>
      </c>
      <c r="N374" s="37">
        <v>637.5</v>
      </c>
      <c r="O374" s="37">
        <v>0</v>
      </c>
      <c r="P374" s="35">
        <f t="shared" si="18"/>
        <v>1700</v>
      </c>
      <c r="Q374" s="35">
        <f t="shared" si="19"/>
        <v>425</v>
      </c>
      <c r="R374" s="35">
        <v>0</v>
      </c>
      <c r="S374" s="35">
        <f t="shared" si="20"/>
        <v>2125</v>
      </c>
    </row>
    <row r="375" s="9" customFormat="1" customHeight="1" spans="1:19">
      <c r="A375" s="20">
        <v>373</v>
      </c>
      <c r="B375" s="21">
        <v>377</v>
      </c>
      <c r="C375" s="20" t="s">
        <v>1565</v>
      </c>
      <c r="D375" s="25" t="s">
        <v>179</v>
      </c>
      <c r="E375" s="20">
        <v>19600424</v>
      </c>
      <c r="F375" s="25" t="s">
        <v>3013</v>
      </c>
      <c r="G375" s="25" t="s">
        <v>3014</v>
      </c>
      <c r="H375" s="30" t="s">
        <v>1567</v>
      </c>
      <c r="I375" s="20" t="s">
        <v>19</v>
      </c>
      <c r="J375" s="25">
        <v>20130923</v>
      </c>
      <c r="K375" s="123" t="s">
        <v>3015</v>
      </c>
      <c r="L375" s="37" t="s">
        <v>1445</v>
      </c>
      <c r="M375" s="37">
        <v>2550</v>
      </c>
      <c r="N375" s="37">
        <v>573.78</v>
      </c>
      <c r="O375" s="37">
        <v>0</v>
      </c>
      <c r="P375" s="35">
        <f t="shared" si="18"/>
        <v>1700</v>
      </c>
      <c r="Q375" s="35">
        <f t="shared" si="19"/>
        <v>382.52</v>
      </c>
      <c r="R375" s="35">
        <v>0</v>
      </c>
      <c r="S375" s="35">
        <f t="shared" si="20"/>
        <v>2082.52</v>
      </c>
    </row>
    <row r="376" s="9" customFormat="1" customHeight="1" spans="1:19">
      <c r="A376" s="20">
        <v>374</v>
      </c>
      <c r="B376" s="21">
        <v>378</v>
      </c>
      <c r="C376" s="49" t="s">
        <v>1568</v>
      </c>
      <c r="D376" s="49" t="s">
        <v>15</v>
      </c>
      <c r="E376" s="20">
        <v>19771229</v>
      </c>
      <c r="F376" s="25" t="s">
        <v>3016</v>
      </c>
      <c r="G376" s="25" t="s">
        <v>3017</v>
      </c>
      <c r="H376" s="30" t="s">
        <v>1570</v>
      </c>
      <c r="I376" s="20" t="s">
        <v>19</v>
      </c>
      <c r="J376" s="25">
        <v>20131021</v>
      </c>
      <c r="K376" s="123" t="s">
        <v>3018</v>
      </c>
      <c r="L376" s="37" t="s">
        <v>1445</v>
      </c>
      <c r="M376" s="37">
        <v>2550</v>
      </c>
      <c r="N376" s="37">
        <v>573.78</v>
      </c>
      <c r="O376" s="37">
        <v>0</v>
      </c>
      <c r="P376" s="35">
        <f t="shared" si="18"/>
        <v>1700</v>
      </c>
      <c r="Q376" s="35">
        <f t="shared" si="19"/>
        <v>382.52</v>
      </c>
      <c r="R376" s="35">
        <v>0</v>
      </c>
      <c r="S376" s="35">
        <f t="shared" si="20"/>
        <v>2082.52</v>
      </c>
    </row>
    <row r="377" s="9" customFormat="1" customHeight="1" spans="1:19">
      <c r="A377" s="20">
        <v>375</v>
      </c>
      <c r="B377" s="21">
        <v>379</v>
      </c>
      <c r="C377" s="20" t="s">
        <v>1571</v>
      </c>
      <c r="D377" s="20" t="s">
        <v>15</v>
      </c>
      <c r="E377" s="20">
        <v>19720105</v>
      </c>
      <c r="F377" s="20">
        <v>15638678839</v>
      </c>
      <c r="G377" s="20" t="s">
        <v>2062</v>
      </c>
      <c r="H377" s="30" t="s">
        <v>1573</v>
      </c>
      <c r="I377" s="20" t="s">
        <v>19</v>
      </c>
      <c r="J377" s="25">
        <v>20131108</v>
      </c>
      <c r="K377" s="123" t="s">
        <v>3019</v>
      </c>
      <c r="L377" s="37" t="s">
        <v>1445</v>
      </c>
      <c r="M377" s="37">
        <v>2550</v>
      </c>
      <c r="N377" s="37">
        <v>0</v>
      </c>
      <c r="O377" s="37">
        <v>0</v>
      </c>
      <c r="P377" s="35">
        <f t="shared" si="18"/>
        <v>1700</v>
      </c>
      <c r="Q377" s="35">
        <f t="shared" si="19"/>
        <v>0</v>
      </c>
      <c r="R377" s="35">
        <v>0</v>
      </c>
      <c r="S377" s="35">
        <f t="shared" si="20"/>
        <v>1700</v>
      </c>
    </row>
    <row r="378" s="9" customFormat="1" customHeight="1" spans="1:19">
      <c r="A378" s="20">
        <v>376</v>
      </c>
      <c r="B378" s="21">
        <v>380</v>
      </c>
      <c r="C378" s="20" t="s">
        <v>1574</v>
      </c>
      <c r="D378" s="20" t="s">
        <v>15</v>
      </c>
      <c r="E378" s="20">
        <v>19701015</v>
      </c>
      <c r="F378" s="20">
        <v>13607622031</v>
      </c>
      <c r="G378" s="129" t="s">
        <v>3020</v>
      </c>
      <c r="H378" s="125" t="s">
        <v>1575</v>
      </c>
      <c r="I378" s="20" t="s">
        <v>19</v>
      </c>
      <c r="J378" s="25">
        <v>20140318</v>
      </c>
      <c r="K378" s="123" t="s">
        <v>3021</v>
      </c>
      <c r="L378" s="37" t="s">
        <v>1445</v>
      </c>
      <c r="M378" s="37">
        <v>2550</v>
      </c>
      <c r="N378" s="37">
        <v>573.78</v>
      </c>
      <c r="O378" s="37">
        <v>0</v>
      </c>
      <c r="P378" s="35">
        <f t="shared" si="18"/>
        <v>1700</v>
      </c>
      <c r="Q378" s="35">
        <f t="shared" si="19"/>
        <v>382.52</v>
      </c>
      <c r="R378" s="35">
        <v>0</v>
      </c>
      <c r="S378" s="35">
        <f t="shared" si="20"/>
        <v>2082.52</v>
      </c>
    </row>
    <row r="379" s="9" customFormat="1" customHeight="1" spans="1:19">
      <c r="A379" s="20">
        <v>377</v>
      </c>
      <c r="B379" s="21">
        <v>381</v>
      </c>
      <c r="C379" s="20" t="s">
        <v>1576</v>
      </c>
      <c r="D379" s="20" t="s">
        <v>15</v>
      </c>
      <c r="E379" s="20">
        <v>19710104</v>
      </c>
      <c r="F379" s="20">
        <v>17637578855</v>
      </c>
      <c r="G379" s="20" t="s">
        <v>3022</v>
      </c>
      <c r="H379" s="30" t="s">
        <v>1578</v>
      </c>
      <c r="I379" s="20" t="s">
        <v>19</v>
      </c>
      <c r="J379" s="25">
        <v>20130909</v>
      </c>
      <c r="K379" s="123" t="s">
        <v>3023</v>
      </c>
      <c r="L379" s="37" t="s">
        <v>1579</v>
      </c>
      <c r="M379" s="37">
        <v>2975</v>
      </c>
      <c r="N379" s="37">
        <v>669.41</v>
      </c>
      <c r="O379" s="37">
        <v>0</v>
      </c>
      <c r="P379" s="35">
        <f t="shared" si="18"/>
        <v>1983.33333333333</v>
      </c>
      <c r="Q379" s="35">
        <f t="shared" si="19"/>
        <v>446.273333333333</v>
      </c>
      <c r="R379" s="35">
        <v>0</v>
      </c>
      <c r="S379" s="35">
        <f t="shared" si="20"/>
        <v>2429.60666666667</v>
      </c>
    </row>
    <row r="380" s="9" customFormat="1" customHeight="1" spans="1:19">
      <c r="A380" s="20">
        <v>378</v>
      </c>
      <c r="B380" s="21">
        <v>382</v>
      </c>
      <c r="C380" s="20" t="s">
        <v>1580</v>
      </c>
      <c r="D380" s="20" t="s">
        <v>15</v>
      </c>
      <c r="E380" s="20">
        <v>19650115</v>
      </c>
      <c r="F380" s="20">
        <v>13949496881</v>
      </c>
      <c r="G380" s="25" t="s">
        <v>3024</v>
      </c>
      <c r="H380" s="30" t="s">
        <v>1582</v>
      </c>
      <c r="I380" s="20" t="s">
        <v>19</v>
      </c>
      <c r="J380" s="25">
        <v>20130912</v>
      </c>
      <c r="K380" s="123" t="s">
        <v>3025</v>
      </c>
      <c r="L380" s="37" t="s">
        <v>1579</v>
      </c>
      <c r="M380" s="37">
        <v>2975</v>
      </c>
      <c r="N380" s="37">
        <v>669.41</v>
      </c>
      <c r="O380" s="37">
        <v>0</v>
      </c>
      <c r="P380" s="35">
        <f t="shared" si="18"/>
        <v>1983.33333333333</v>
      </c>
      <c r="Q380" s="35">
        <f t="shared" si="19"/>
        <v>446.273333333333</v>
      </c>
      <c r="R380" s="35">
        <v>0</v>
      </c>
      <c r="S380" s="35">
        <f t="shared" si="20"/>
        <v>2429.60666666667</v>
      </c>
    </row>
    <row r="381" s="9" customFormat="1" customHeight="1" spans="1:19">
      <c r="A381" s="20">
        <v>379</v>
      </c>
      <c r="B381" s="21">
        <v>383</v>
      </c>
      <c r="C381" s="20" t="s">
        <v>1583</v>
      </c>
      <c r="D381" s="20" t="s">
        <v>15</v>
      </c>
      <c r="E381" s="20">
        <v>19660410</v>
      </c>
      <c r="F381" s="20">
        <v>15938955509</v>
      </c>
      <c r="G381" s="25" t="s">
        <v>3026</v>
      </c>
      <c r="H381" s="30" t="s">
        <v>1585</v>
      </c>
      <c r="I381" s="20" t="s">
        <v>19</v>
      </c>
      <c r="J381" s="25">
        <v>20130929</v>
      </c>
      <c r="K381" s="25" t="s">
        <v>3027</v>
      </c>
      <c r="L381" s="37" t="s">
        <v>1579</v>
      </c>
      <c r="M381" s="37">
        <v>2975</v>
      </c>
      <c r="N381" s="37">
        <v>743.75</v>
      </c>
      <c r="O381" s="37">
        <v>0</v>
      </c>
      <c r="P381" s="35">
        <f t="shared" si="18"/>
        <v>1983.33333333333</v>
      </c>
      <c r="Q381" s="35">
        <f t="shared" si="19"/>
        <v>495.833333333333</v>
      </c>
      <c r="R381" s="35">
        <v>0</v>
      </c>
      <c r="S381" s="35">
        <f t="shared" si="20"/>
        <v>2479.16666666667</v>
      </c>
    </row>
    <row r="382" s="9" customFormat="1" customHeight="1" spans="1:19">
      <c r="A382" s="20">
        <v>380</v>
      </c>
      <c r="B382" s="21">
        <v>384</v>
      </c>
      <c r="C382" s="20" t="s">
        <v>1586</v>
      </c>
      <c r="D382" s="20" t="s">
        <v>15</v>
      </c>
      <c r="E382" s="20">
        <v>19620205</v>
      </c>
      <c r="F382" s="25" t="s">
        <v>3028</v>
      </c>
      <c r="G382" s="25" t="s">
        <v>3029</v>
      </c>
      <c r="H382" s="30" t="s">
        <v>1588</v>
      </c>
      <c r="I382" s="20" t="s">
        <v>19</v>
      </c>
      <c r="J382" s="25">
        <v>20121225</v>
      </c>
      <c r="K382" s="123" t="s">
        <v>3030</v>
      </c>
      <c r="L382" s="37" t="s">
        <v>1589</v>
      </c>
      <c r="M382" s="37">
        <v>3400</v>
      </c>
      <c r="N382" s="37">
        <v>935.04</v>
      </c>
      <c r="O382" s="37">
        <v>0</v>
      </c>
      <c r="P382" s="35">
        <f t="shared" si="18"/>
        <v>2266.66666666667</v>
      </c>
      <c r="Q382" s="35">
        <f t="shared" si="19"/>
        <v>623.36</v>
      </c>
      <c r="R382" s="35">
        <v>0</v>
      </c>
      <c r="S382" s="35">
        <f t="shared" si="20"/>
        <v>2890.02666666667</v>
      </c>
    </row>
    <row r="383" s="9" customFormat="1" customHeight="1" spans="1:19">
      <c r="A383" s="20">
        <v>381</v>
      </c>
      <c r="B383" s="21">
        <v>385</v>
      </c>
      <c r="C383" s="25" t="s">
        <v>1590</v>
      </c>
      <c r="D383" s="29" t="s">
        <v>15</v>
      </c>
      <c r="E383" s="20">
        <v>19650210</v>
      </c>
      <c r="F383" s="25" t="s">
        <v>3031</v>
      </c>
      <c r="G383" s="25" t="s">
        <v>3032</v>
      </c>
      <c r="H383" s="30" t="s">
        <v>1592</v>
      </c>
      <c r="I383" s="20" t="s">
        <v>19</v>
      </c>
      <c r="J383" s="25">
        <v>20140108</v>
      </c>
      <c r="K383" s="123" t="s">
        <v>3033</v>
      </c>
      <c r="L383" s="37" t="s">
        <v>1589</v>
      </c>
      <c r="M383" s="37">
        <v>3400</v>
      </c>
      <c r="N383" s="37">
        <v>765.04</v>
      </c>
      <c r="O383" s="37">
        <v>0</v>
      </c>
      <c r="P383" s="35">
        <f t="shared" ref="P383:P446" si="21">M383*2/3</f>
        <v>2266.66666666667</v>
      </c>
      <c r="Q383" s="35">
        <f t="shared" ref="Q383:Q446" si="22">N383*2/3</f>
        <v>510.026666666667</v>
      </c>
      <c r="R383" s="35">
        <v>0</v>
      </c>
      <c r="S383" s="35">
        <f t="shared" ref="S383:S446" si="23">P383+Q383</f>
        <v>2776.69333333333</v>
      </c>
    </row>
    <row r="384" s="9" customFormat="1" customHeight="1" spans="1:19">
      <c r="A384" s="20">
        <v>382</v>
      </c>
      <c r="B384" s="21">
        <v>386</v>
      </c>
      <c r="C384" s="20" t="s">
        <v>1593</v>
      </c>
      <c r="D384" s="25" t="s">
        <v>179</v>
      </c>
      <c r="E384" s="26" t="s">
        <v>1594</v>
      </c>
      <c r="F384" s="25" t="s">
        <v>3034</v>
      </c>
      <c r="G384" s="25" t="s">
        <v>2063</v>
      </c>
      <c r="H384" s="124" t="s">
        <v>1596</v>
      </c>
      <c r="I384" s="36" t="s">
        <v>19</v>
      </c>
      <c r="J384" s="26" t="s">
        <v>1597</v>
      </c>
      <c r="K384" s="123" t="s">
        <v>3035</v>
      </c>
      <c r="L384" s="37" t="s">
        <v>69</v>
      </c>
      <c r="M384" s="37">
        <v>1765.6</v>
      </c>
      <c r="N384" s="37">
        <v>0</v>
      </c>
      <c r="O384" s="37">
        <v>0</v>
      </c>
      <c r="P384" s="35">
        <f t="shared" si="21"/>
        <v>1177.06666666667</v>
      </c>
      <c r="Q384" s="35">
        <f t="shared" si="22"/>
        <v>0</v>
      </c>
      <c r="R384" s="35">
        <v>0</v>
      </c>
      <c r="S384" s="35">
        <f t="shared" si="23"/>
        <v>1177.06666666667</v>
      </c>
    </row>
    <row r="385" s="9" customFormat="1" customHeight="1" spans="1:19">
      <c r="A385" s="20">
        <v>383</v>
      </c>
      <c r="B385" s="53">
        <v>387</v>
      </c>
      <c r="C385" s="54" t="s">
        <v>1598</v>
      </c>
      <c r="D385" s="55" t="s">
        <v>15</v>
      </c>
      <c r="E385" s="54">
        <v>19680627</v>
      </c>
      <c r="F385" s="55" t="s">
        <v>3036</v>
      </c>
      <c r="G385" s="55" t="s">
        <v>3037</v>
      </c>
      <c r="H385" s="56" t="s">
        <v>1600</v>
      </c>
      <c r="I385" s="54" t="s">
        <v>19</v>
      </c>
      <c r="J385" s="55">
        <v>20140123</v>
      </c>
      <c r="K385" s="130" t="s">
        <v>3038</v>
      </c>
      <c r="L385" s="41" t="s">
        <v>1601</v>
      </c>
      <c r="M385" s="41">
        <v>4675</v>
      </c>
      <c r="N385" s="41">
        <v>1051.93</v>
      </c>
      <c r="O385" s="37">
        <v>0</v>
      </c>
      <c r="P385" s="35">
        <f t="shared" si="21"/>
        <v>3116.66666666667</v>
      </c>
      <c r="Q385" s="35">
        <f t="shared" si="22"/>
        <v>701.286666666667</v>
      </c>
      <c r="R385" s="35">
        <v>0</v>
      </c>
      <c r="S385" s="35">
        <f t="shared" si="23"/>
        <v>3817.95333333333</v>
      </c>
    </row>
    <row r="386" s="9" customFormat="1" customHeight="1" spans="1:19">
      <c r="A386" s="20">
        <v>384</v>
      </c>
      <c r="B386" s="21">
        <v>388</v>
      </c>
      <c r="C386" s="20" t="s">
        <v>1602</v>
      </c>
      <c r="D386" s="25" t="s">
        <v>15</v>
      </c>
      <c r="E386" s="20">
        <v>19650513</v>
      </c>
      <c r="F386" s="25" t="s">
        <v>3039</v>
      </c>
      <c r="G386" s="25" t="s">
        <v>3040</v>
      </c>
      <c r="H386" s="30" t="s">
        <v>1604</v>
      </c>
      <c r="I386" s="20" t="s">
        <v>19</v>
      </c>
      <c r="J386" s="25">
        <v>20140224</v>
      </c>
      <c r="K386" s="123" t="s">
        <v>3041</v>
      </c>
      <c r="L386" s="37" t="s">
        <v>1601</v>
      </c>
      <c r="M386" s="37">
        <v>4675</v>
      </c>
      <c r="N386" s="37">
        <v>1051.93</v>
      </c>
      <c r="O386" s="37">
        <v>0</v>
      </c>
      <c r="P386" s="35">
        <f t="shared" si="21"/>
        <v>3116.66666666667</v>
      </c>
      <c r="Q386" s="35">
        <f t="shared" si="22"/>
        <v>701.286666666667</v>
      </c>
      <c r="R386" s="35">
        <v>0</v>
      </c>
      <c r="S386" s="35">
        <f t="shared" si="23"/>
        <v>3817.95333333333</v>
      </c>
    </row>
    <row r="387" s="9" customFormat="1" customHeight="1" spans="1:19">
      <c r="A387" s="20">
        <v>385</v>
      </c>
      <c r="B387" s="21">
        <v>389</v>
      </c>
      <c r="C387" s="20" t="s">
        <v>1605</v>
      </c>
      <c r="D387" s="20" t="s">
        <v>15</v>
      </c>
      <c r="E387" s="20">
        <v>19690318</v>
      </c>
      <c r="F387" s="25" t="s">
        <v>3042</v>
      </c>
      <c r="G387" s="25" t="s">
        <v>3043</v>
      </c>
      <c r="H387" s="30" t="s">
        <v>1607</v>
      </c>
      <c r="I387" s="20" t="s">
        <v>19</v>
      </c>
      <c r="J387" s="25">
        <v>20120514</v>
      </c>
      <c r="K387" s="123" t="s">
        <v>3044</v>
      </c>
      <c r="L387" s="37" t="s">
        <v>1280</v>
      </c>
      <c r="M387" s="37">
        <v>5100</v>
      </c>
      <c r="N387" s="37">
        <v>1275</v>
      </c>
      <c r="O387" s="37">
        <v>0</v>
      </c>
      <c r="P387" s="35">
        <f t="shared" si="21"/>
        <v>3400</v>
      </c>
      <c r="Q387" s="35">
        <f t="shared" si="22"/>
        <v>850</v>
      </c>
      <c r="R387" s="35">
        <v>0</v>
      </c>
      <c r="S387" s="35">
        <f t="shared" si="23"/>
        <v>4250</v>
      </c>
    </row>
    <row r="388" s="9" customFormat="1" customHeight="1" spans="1:16377">
      <c r="A388" s="20">
        <v>386</v>
      </c>
      <c r="B388" s="21">
        <v>390</v>
      </c>
      <c r="C388" s="20" t="s">
        <v>1608</v>
      </c>
      <c r="D388" s="20" t="s">
        <v>15</v>
      </c>
      <c r="E388" s="20">
        <v>19680503</v>
      </c>
      <c r="F388" s="20">
        <v>15836992366</v>
      </c>
      <c r="G388" s="20" t="s">
        <v>2064</v>
      </c>
      <c r="H388" s="30" t="s">
        <v>1610</v>
      </c>
      <c r="I388" s="20" t="s">
        <v>19</v>
      </c>
      <c r="J388" s="25">
        <v>20131120</v>
      </c>
      <c r="K388" s="123" t="s">
        <v>3045</v>
      </c>
      <c r="L388" s="37" t="s">
        <v>1280</v>
      </c>
      <c r="M388" s="37">
        <v>5100</v>
      </c>
      <c r="N388" s="37">
        <v>0</v>
      </c>
      <c r="O388" s="37">
        <v>0</v>
      </c>
      <c r="P388" s="35">
        <f t="shared" si="21"/>
        <v>3400</v>
      </c>
      <c r="Q388" s="35">
        <f t="shared" si="22"/>
        <v>0</v>
      </c>
      <c r="R388" s="35">
        <v>0</v>
      </c>
      <c r="S388" s="35">
        <f t="shared" si="23"/>
        <v>3400</v>
      </c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11"/>
      <c r="KC388" s="11"/>
      <c r="KD388" s="11"/>
      <c r="KE388" s="11"/>
      <c r="KF388" s="11"/>
      <c r="KG388" s="11"/>
      <c r="KH388" s="11"/>
      <c r="KI388" s="11"/>
      <c r="KJ388" s="11"/>
      <c r="KK388" s="11"/>
      <c r="KL388" s="11"/>
      <c r="KM388" s="11"/>
      <c r="KN388" s="11"/>
      <c r="KO388" s="11"/>
      <c r="KP388" s="11"/>
      <c r="KQ388" s="11"/>
      <c r="KR388" s="11"/>
      <c r="KS388" s="11"/>
      <c r="KT388" s="11"/>
      <c r="KU388" s="11"/>
      <c r="KV388" s="11"/>
      <c r="KW388" s="11"/>
      <c r="KX388" s="11"/>
      <c r="KY388" s="11"/>
      <c r="KZ388" s="11"/>
      <c r="LA388" s="11"/>
      <c r="LB388" s="11"/>
      <c r="LC388" s="11"/>
      <c r="LD388" s="11"/>
      <c r="LE388" s="11"/>
      <c r="LF388" s="11"/>
      <c r="LG388" s="11"/>
      <c r="LH388" s="11"/>
      <c r="LI388" s="11"/>
      <c r="LJ388" s="11"/>
      <c r="LK388" s="11"/>
      <c r="LL388" s="11"/>
      <c r="LM388" s="11"/>
      <c r="LN388" s="11"/>
      <c r="LO388" s="11"/>
      <c r="LP388" s="11"/>
      <c r="LQ388" s="11"/>
      <c r="LR388" s="11"/>
      <c r="LS388" s="11"/>
      <c r="LT388" s="11"/>
      <c r="LU388" s="11"/>
      <c r="LV388" s="11"/>
      <c r="LW388" s="11"/>
      <c r="LX388" s="11"/>
      <c r="LY388" s="11"/>
      <c r="LZ388" s="11"/>
      <c r="MA388" s="11"/>
      <c r="MB388" s="11"/>
      <c r="MC388" s="11"/>
      <c r="MD388" s="11"/>
      <c r="ME388" s="11"/>
      <c r="MF388" s="11"/>
      <c r="MG388" s="11"/>
      <c r="MH388" s="11"/>
      <c r="MI388" s="11"/>
      <c r="MJ388" s="11"/>
      <c r="MK388" s="11"/>
      <c r="ML388" s="11"/>
      <c r="MM388" s="11"/>
      <c r="MN388" s="11"/>
      <c r="MO388" s="11"/>
      <c r="MP388" s="11"/>
      <c r="MQ388" s="11"/>
      <c r="MR388" s="11"/>
      <c r="MS388" s="11"/>
      <c r="MT388" s="11"/>
      <c r="MU388" s="11"/>
      <c r="MV388" s="11"/>
      <c r="MW388" s="11"/>
      <c r="MX388" s="11"/>
      <c r="MY388" s="11"/>
      <c r="MZ388" s="11"/>
      <c r="NA388" s="11"/>
      <c r="NB388" s="11"/>
      <c r="NC388" s="11"/>
      <c r="ND388" s="11"/>
      <c r="NE388" s="11"/>
      <c r="NF388" s="11"/>
      <c r="NG388" s="11"/>
      <c r="NH388" s="11"/>
      <c r="NI388" s="11"/>
      <c r="NJ388" s="11"/>
      <c r="NK388" s="11"/>
      <c r="NL388" s="11"/>
      <c r="NM388" s="11"/>
      <c r="NN388" s="11"/>
      <c r="NO388" s="11"/>
      <c r="NP388" s="11"/>
      <c r="NQ388" s="11"/>
      <c r="NR388" s="11"/>
      <c r="NS388" s="11"/>
      <c r="NT388" s="11"/>
      <c r="NU388" s="11"/>
      <c r="NV388" s="11"/>
      <c r="NW388" s="11"/>
      <c r="NX388" s="11"/>
      <c r="NY388" s="11"/>
      <c r="NZ388" s="11"/>
      <c r="OA388" s="11"/>
      <c r="OB388" s="11"/>
      <c r="OC388" s="11"/>
      <c r="OD388" s="11"/>
      <c r="OE388" s="11"/>
      <c r="OF388" s="11"/>
      <c r="OG388" s="11"/>
      <c r="OH388" s="11"/>
      <c r="OI388" s="11"/>
      <c r="OJ388" s="11"/>
      <c r="OK388" s="11"/>
      <c r="OL388" s="11"/>
      <c r="OM388" s="11"/>
      <c r="ON388" s="11"/>
      <c r="OO388" s="11"/>
      <c r="OP388" s="11"/>
      <c r="OQ388" s="11"/>
      <c r="OR388" s="11"/>
      <c r="OS388" s="11"/>
      <c r="OT388" s="11"/>
      <c r="OU388" s="11"/>
      <c r="OV388" s="11"/>
      <c r="OW388" s="11"/>
      <c r="OX388" s="11"/>
      <c r="OY388" s="11"/>
      <c r="OZ388" s="11"/>
      <c r="PA388" s="11"/>
      <c r="PB388" s="11"/>
      <c r="PC388" s="11"/>
      <c r="PD388" s="11"/>
      <c r="PE388" s="11"/>
      <c r="PF388" s="11"/>
      <c r="PG388" s="11"/>
      <c r="PH388" s="11"/>
      <c r="PI388" s="11"/>
      <c r="PJ388" s="11"/>
      <c r="PK388" s="11"/>
      <c r="PL388" s="11"/>
      <c r="PM388" s="11"/>
      <c r="PN388" s="11"/>
      <c r="PO388" s="11"/>
      <c r="PP388" s="11"/>
      <c r="PQ388" s="11"/>
      <c r="PR388" s="11"/>
      <c r="PS388" s="11"/>
      <c r="PT388" s="11"/>
      <c r="PU388" s="11"/>
      <c r="PV388" s="11"/>
      <c r="PW388" s="11"/>
      <c r="PX388" s="11"/>
      <c r="PY388" s="11"/>
      <c r="PZ388" s="11"/>
      <c r="QA388" s="11"/>
      <c r="QB388" s="11"/>
      <c r="QC388" s="11"/>
      <c r="QD388" s="11"/>
      <c r="QE388" s="11"/>
      <c r="QF388" s="11"/>
      <c r="QG388" s="11"/>
      <c r="QH388" s="11"/>
      <c r="QI388" s="11"/>
      <c r="QJ388" s="11"/>
      <c r="QK388" s="11"/>
      <c r="QL388" s="11"/>
      <c r="QM388" s="11"/>
      <c r="QN388" s="11"/>
      <c r="QO388" s="11"/>
      <c r="QP388" s="11"/>
      <c r="QQ388" s="11"/>
      <c r="QR388" s="11"/>
      <c r="QS388" s="11"/>
      <c r="QT388" s="11"/>
      <c r="QU388" s="11"/>
      <c r="QV388" s="11"/>
      <c r="QW388" s="11"/>
      <c r="QX388" s="11"/>
      <c r="QY388" s="11"/>
      <c r="QZ388" s="11"/>
      <c r="RA388" s="11"/>
      <c r="RB388" s="11"/>
      <c r="RC388" s="11"/>
      <c r="RD388" s="11"/>
      <c r="RE388" s="11"/>
      <c r="RF388" s="11"/>
      <c r="RG388" s="11"/>
      <c r="RH388" s="11"/>
      <c r="RI388" s="11"/>
      <c r="RJ388" s="11"/>
      <c r="RK388" s="11"/>
      <c r="RL388" s="11"/>
      <c r="RM388" s="11"/>
      <c r="RN388" s="11"/>
      <c r="RO388" s="11"/>
      <c r="RP388" s="11"/>
      <c r="RQ388" s="11"/>
      <c r="RR388" s="11"/>
      <c r="RS388" s="11"/>
      <c r="RT388" s="11"/>
      <c r="RU388" s="11"/>
      <c r="RV388" s="11"/>
      <c r="RW388" s="11"/>
      <c r="RX388" s="11"/>
      <c r="RY388" s="11"/>
      <c r="RZ388" s="11"/>
      <c r="SA388" s="11"/>
      <c r="SB388" s="11"/>
      <c r="SC388" s="11"/>
      <c r="SD388" s="11"/>
      <c r="SE388" s="11"/>
      <c r="SF388" s="11"/>
      <c r="SG388" s="11"/>
      <c r="SH388" s="11"/>
      <c r="SI388" s="11"/>
      <c r="SJ388" s="11"/>
      <c r="SK388" s="11"/>
      <c r="SL388" s="11"/>
      <c r="SM388" s="11"/>
      <c r="SN388" s="11"/>
      <c r="SO388" s="11"/>
      <c r="SP388" s="11"/>
      <c r="SQ388" s="11"/>
      <c r="SR388" s="11"/>
      <c r="SS388" s="11"/>
      <c r="ST388" s="11"/>
      <c r="SU388" s="11"/>
      <c r="SV388" s="11"/>
      <c r="SW388" s="11"/>
      <c r="SX388" s="11"/>
      <c r="SY388" s="11"/>
      <c r="SZ388" s="11"/>
      <c r="TA388" s="11"/>
      <c r="TB388" s="11"/>
      <c r="TC388" s="11"/>
      <c r="TD388" s="11"/>
      <c r="TE388" s="11"/>
      <c r="TF388" s="11"/>
      <c r="TG388" s="11"/>
      <c r="TH388" s="11"/>
      <c r="TI388" s="11"/>
      <c r="TJ388" s="11"/>
      <c r="TK388" s="11"/>
      <c r="TL388" s="11"/>
      <c r="TM388" s="11"/>
      <c r="TN388" s="11"/>
      <c r="TO388" s="11"/>
      <c r="TP388" s="11"/>
      <c r="TQ388" s="11"/>
      <c r="TR388" s="11"/>
      <c r="TS388" s="11"/>
      <c r="TT388" s="11"/>
      <c r="TU388" s="11"/>
      <c r="TV388" s="11"/>
      <c r="TW388" s="11"/>
      <c r="TX388" s="11"/>
      <c r="TY388" s="11"/>
      <c r="TZ388" s="11"/>
      <c r="UA388" s="11"/>
      <c r="UB388" s="11"/>
      <c r="UC388" s="11"/>
      <c r="UD388" s="11"/>
      <c r="UE388" s="11"/>
      <c r="UF388" s="11"/>
      <c r="UG388" s="11"/>
      <c r="UH388" s="11"/>
      <c r="UI388" s="11"/>
      <c r="UJ388" s="11"/>
      <c r="UK388" s="11"/>
      <c r="UL388" s="11"/>
      <c r="UM388" s="11"/>
      <c r="UN388" s="11"/>
      <c r="UO388" s="11"/>
      <c r="UP388" s="11"/>
      <c r="UQ388" s="11"/>
      <c r="UR388" s="11"/>
      <c r="US388" s="11"/>
      <c r="UT388" s="11"/>
      <c r="UU388" s="11"/>
      <c r="UV388" s="11"/>
      <c r="UW388" s="11"/>
      <c r="UX388" s="11"/>
      <c r="UY388" s="11"/>
      <c r="UZ388" s="11"/>
      <c r="VA388" s="11"/>
      <c r="VB388" s="11"/>
      <c r="VC388" s="11"/>
      <c r="VD388" s="11"/>
      <c r="VE388" s="11"/>
      <c r="VF388" s="11"/>
      <c r="VG388" s="11"/>
      <c r="VH388" s="11"/>
      <c r="VI388" s="11"/>
      <c r="VJ388" s="11"/>
      <c r="VK388" s="11"/>
      <c r="VL388" s="11"/>
      <c r="VM388" s="11"/>
      <c r="VN388" s="11"/>
      <c r="VO388" s="11"/>
      <c r="VP388" s="11"/>
      <c r="VQ388" s="11"/>
      <c r="VR388" s="11"/>
      <c r="VS388" s="11"/>
      <c r="VT388" s="11"/>
      <c r="VU388" s="11"/>
      <c r="VV388" s="11"/>
      <c r="VW388" s="11"/>
      <c r="VX388" s="11"/>
      <c r="VY388" s="11"/>
      <c r="VZ388" s="11"/>
      <c r="WA388" s="11"/>
      <c r="WB388" s="11"/>
      <c r="WC388" s="11"/>
      <c r="WD388" s="11"/>
      <c r="WE388" s="11"/>
      <c r="WF388" s="11"/>
      <c r="WG388" s="11"/>
      <c r="WH388" s="11"/>
      <c r="WI388" s="11"/>
      <c r="WJ388" s="11"/>
      <c r="WK388" s="11"/>
      <c r="WL388" s="11"/>
      <c r="WM388" s="11"/>
      <c r="WN388" s="11"/>
      <c r="WO388" s="11"/>
      <c r="WP388" s="11"/>
      <c r="WQ388" s="11"/>
      <c r="WR388" s="11"/>
      <c r="WS388" s="11"/>
      <c r="WT388" s="11"/>
      <c r="WU388" s="11"/>
      <c r="WV388" s="11"/>
      <c r="WW388" s="11"/>
      <c r="WX388" s="11"/>
      <c r="WY388" s="11"/>
      <c r="WZ388" s="11"/>
      <c r="XA388" s="11"/>
      <c r="XB388" s="11"/>
      <c r="XC388" s="11"/>
      <c r="XD388" s="11"/>
      <c r="XE388" s="11"/>
      <c r="XF388" s="11"/>
      <c r="XG388" s="11"/>
      <c r="XH388" s="11"/>
      <c r="XI388" s="11"/>
      <c r="XJ388" s="11"/>
      <c r="XK388" s="11"/>
      <c r="XL388" s="11"/>
      <c r="XM388" s="11"/>
      <c r="XN388" s="11"/>
      <c r="XO388" s="11"/>
      <c r="XP388" s="11"/>
      <c r="XQ388" s="11"/>
      <c r="XR388" s="11"/>
      <c r="XS388" s="11"/>
      <c r="XT388" s="11"/>
      <c r="XU388" s="11"/>
      <c r="XV388" s="11"/>
      <c r="XW388" s="11"/>
      <c r="XX388" s="11"/>
      <c r="XY388" s="11"/>
      <c r="XZ388" s="11"/>
      <c r="YA388" s="11"/>
      <c r="YB388" s="11"/>
      <c r="YC388" s="11"/>
      <c r="YD388" s="11"/>
      <c r="YE388" s="11"/>
      <c r="YF388" s="11"/>
      <c r="YG388" s="11"/>
      <c r="YH388" s="11"/>
      <c r="YI388" s="11"/>
      <c r="YJ388" s="11"/>
      <c r="YK388" s="11"/>
      <c r="YL388" s="11"/>
      <c r="YM388" s="11"/>
      <c r="YN388" s="11"/>
      <c r="YO388" s="11"/>
      <c r="YP388" s="11"/>
      <c r="YQ388" s="11"/>
      <c r="YR388" s="11"/>
      <c r="YS388" s="11"/>
      <c r="YT388" s="11"/>
      <c r="YU388" s="11"/>
      <c r="YV388" s="11"/>
      <c r="YW388" s="11"/>
      <c r="YX388" s="11"/>
      <c r="YY388" s="11"/>
      <c r="YZ388" s="11"/>
      <c r="ZA388" s="11"/>
      <c r="ZB388" s="11"/>
      <c r="ZC388" s="11"/>
      <c r="ZD388" s="11"/>
      <c r="ZE388" s="11"/>
      <c r="ZF388" s="11"/>
      <c r="ZG388" s="11"/>
      <c r="ZH388" s="11"/>
      <c r="ZI388" s="11"/>
      <c r="ZJ388" s="11"/>
      <c r="ZK388" s="11"/>
      <c r="ZL388" s="11"/>
      <c r="ZM388" s="11"/>
      <c r="ZN388" s="11"/>
      <c r="ZO388" s="11"/>
      <c r="ZP388" s="11"/>
      <c r="ZQ388" s="11"/>
      <c r="ZR388" s="11"/>
      <c r="ZS388" s="11"/>
      <c r="ZT388" s="11"/>
      <c r="ZU388" s="11"/>
      <c r="ZV388" s="11"/>
      <c r="ZW388" s="11"/>
      <c r="ZX388" s="11"/>
      <c r="ZY388" s="11"/>
      <c r="ZZ388" s="11"/>
      <c r="AAA388" s="11"/>
      <c r="AAB388" s="11"/>
      <c r="AAC388" s="11"/>
      <c r="AAD388" s="11"/>
      <c r="AAE388" s="11"/>
      <c r="AAF388" s="11"/>
      <c r="AAG388" s="11"/>
      <c r="AAH388" s="11"/>
      <c r="AAI388" s="11"/>
      <c r="AAJ388" s="11"/>
      <c r="AAK388" s="11"/>
      <c r="AAL388" s="11"/>
      <c r="AAM388" s="11"/>
      <c r="AAN388" s="11"/>
      <c r="AAO388" s="11"/>
      <c r="AAP388" s="11"/>
      <c r="AAQ388" s="11"/>
      <c r="AAR388" s="11"/>
      <c r="AAS388" s="11"/>
      <c r="AAT388" s="11"/>
      <c r="AAU388" s="11"/>
      <c r="AAV388" s="11"/>
      <c r="AAW388" s="11"/>
      <c r="AAX388" s="11"/>
      <c r="AAY388" s="11"/>
      <c r="AAZ388" s="11"/>
      <c r="ABA388" s="11"/>
      <c r="ABB388" s="11"/>
      <c r="ABC388" s="11"/>
      <c r="ABD388" s="11"/>
      <c r="ABE388" s="11"/>
      <c r="ABF388" s="11"/>
      <c r="ABG388" s="11"/>
      <c r="ABH388" s="11"/>
      <c r="ABI388" s="11"/>
      <c r="ABJ388" s="11"/>
      <c r="ABK388" s="11"/>
      <c r="ABL388" s="11"/>
      <c r="ABM388" s="11"/>
      <c r="ABN388" s="11"/>
      <c r="ABO388" s="11"/>
      <c r="ABP388" s="11"/>
      <c r="ABQ388" s="11"/>
      <c r="ABR388" s="11"/>
      <c r="ABS388" s="11"/>
      <c r="ABT388" s="11"/>
      <c r="ABU388" s="11"/>
      <c r="ABV388" s="11"/>
      <c r="ABW388" s="11"/>
      <c r="ABX388" s="11"/>
      <c r="ABY388" s="11"/>
      <c r="ABZ388" s="11"/>
      <c r="ACA388" s="11"/>
      <c r="ACB388" s="11"/>
      <c r="ACC388" s="11"/>
      <c r="ACD388" s="11"/>
      <c r="ACE388" s="11"/>
      <c r="ACF388" s="11"/>
      <c r="ACG388" s="11"/>
      <c r="ACH388" s="11"/>
      <c r="ACI388" s="11"/>
      <c r="ACJ388" s="11"/>
      <c r="ACK388" s="11"/>
      <c r="ACL388" s="11"/>
      <c r="ACM388" s="11"/>
      <c r="ACN388" s="11"/>
      <c r="ACO388" s="11"/>
      <c r="ACP388" s="11"/>
      <c r="ACQ388" s="11"/>
      <c r="ACR388" s="11"/>
      <c r="ACS388" s="11"/>
      <c r="ACT388" s="11"/>
      <c r="ACU388" s="11"/>
      <c r="ACV388" s="11"/>
      <c r="ACW388" s="11"/>
      <c r="ACX388" s="11"/>
      <c r="ACY388" s="11"/>
      <c r="ACZ388" s="11"/>
      <c r="ADA388" s="11"/>
      <c r="ADB388" s="11"/>
      <c r="ADC388" s="11"/>
      <c r="ADD388" s="11"/>
      <c r="ADE388" s="11"/>
      <c r="ADF388" s="11"/>
      <c r="ADG388" s="11"/>
      <c r="ADH388" s="11"/>
      <c r="ADI388" s="11"/>
      <c r="ADJ388" s="11"/>
      <c r="ADK388" s="11"/>
      <c r="ADL388" s="11"/>
      <c r="ADM388" s="11"/>
      <c r="ADN388" s="11"/>
      <c r="ADO388" s="11"/>
      <c r="ADP388" s="11"/>
      <c r="ADQ388" s="11"/>
      <c r="ADR388" s="11"/>
      <c r="ADS388" s="11"/>
      <c r="ADT388" s="11"/>
      <c r="ADU388" s="11"/>
      <c r="ADV388" s="11"/>
      <c r="ADW388" s="11"/>
      <c r="ADX388" s="11"/>
      <c r="ADY388" s="11"/>
      <c r="ADZ388" s="11"/>
      <c r="AEA388" s="11"/>
      <c r="AEB388" s="11"/>
      <c r="AEC388" s="11"/>
      <c r="AED388" s="11"/>
      <c r="AEE388" s="11"/>
      <c r="AEF388" s="11"/>
      <c r="AEG388" s="11"/>
      <c r="AEH388" s="11"/>
      <c r="AEI388" s="11"/>
      <c r="AEJ388" s="11"/>
      <c r="AEK388" s="11"/>
      <c r="AEL388" s="11"/>
      <c r="AEM388" s="11"/>
      <c r="AEN388" s="11"/>
      <c r="AEO388" s="11"/>
      <c r="AEP388" s="11"/>
      <c r="AEQ388" s="11"/>
      <c r="AER388" s="11"/>
      <c r="AES388" s="11"/>
      <c r="AET388" s="11"/>
      <c r="AEU388" s="11"/>
      <c r="AEV388" s="11"/>
      <c r="AEW388" s="11"/>
      <c r="AEX388" s="11"/>
      <c r="AEY388" s="11"/>
      <c r="AEZ388" s="11"/>
      <c r="AFA388" s="11"/>
      <c r="AFB388" s="11"/>
      <c r="AFC388" s="11"/>
      <c r="AFD388" s="11"/>
      <c r="AFE388" s="11"/>
      <c r="AFF388" s="11"/>
      <c r="AFG388" s="11"/>
      <c r="AFH388" s="11"/>
      <c r="AFI388" s="11"/>
      <c r="AFJ388" s="11"/>
      <c r="AFK388" s="11"/>
      <c r="AFL388" s="11"/>
      <c r="AFM388" s="11"/>
      <c r="AFN388" s="11"/>
      <c r="AFO388" s="11"/>
      <c r="AFP388" s="11"/>
      <c r="AFQ388" s="11"/>
      <c r="AFR388" s="11"/>
      <c r="AFS388" s="11"/>
      <c r="AFT388" s="11"/>
      <c r="AFU388" s="11"/>
      <c r="AFV388" s="11"/>
      <c r="AFW388" s="11"/>
      <c r="AFX388" s="11"/>
      <c r="AFY388" s="11"/>
      <c r="AFZ388" s="11"/>
      <c r="AGA388" s="11"/>
      <c r="AGB388" s="11"/>
      <c r="AGC388" s="11"/>
      <c r="AGD388" s="11"/>
      <c r="AGE388" s="11"/>
      <c r="AGF388" s="11"/>
      <c r="AGG388" s="11"/>
      <c r="AGH388" s="11"/>
      <c r="AGI388" s="11"/>
      <c r="AGJ388" s="11"/>
      <c r="AGK388" s="11"/>
      <c r="AGL388" s="11"/>
      <c r="AGM388" s="11"/>
      <c r="AGN388" s="11"/>
      <c r="AGO388" s="11"/>
      <c r="AGP388" s="11"/>
      <c r="AGQ388" s="11"/>
      <c r="AGR388" s="11"/>
      <c r="AGS388" s="11"/>
      <c r="AGT388" s="11"/>
      <c r="AGU388" s="11"/>
      <c r="AGV388" s="11"/>
      <c r="AGW388" s="11"/>
      <c r="AGX388" s="11"/>
      <c r="AGY388" s="11"/>
      <c r="AGZ388" s="11"/>
      <c r="AHA388" s="11"/>
      <c r="AHB388" s="11"/>
      <c r="AHC388" s="11"/>
      <c r="AHD388" s="11"/>
      <c r="AHE388" s="11"/>
      <c r="AHF388" s="11"/>
      <c r="AHG388" s="11"/>
      <c r="AHH388" s="11"/>
      <c r="AHI388" s="11"/>
      <c r="AHJ388" s="11"/>
      <c r="AHK388" s="11"/>
      <c r="AHL388" s="11"/>
      <c r="AHM388" s="11"/>
      <c r="AHN388" s="11"/>
      <c r="AHO388" s="11"/>
      <c r="AHP388" s="11"/>
      <c r="AHQ388" s="11"/>
      <c r="AHR388" s="11"/>
      <c r="AHS388" s="11"/>
      <c r="AHT388" s="11"/>
      <c r="AHU388" s="11"/>
      <c r="AHV388" s="11"/>
      <c r="AHW388" s="11"/>
      <c r="AHX388" s="11"/>
      <c r="AHY388" s="11"/>
      <c r="AHZ388" s="11"/>
      <c r="AIA388" s="11"/>
      <c r="AIB388" s="11"/>
      <c r="AIC388" s="11"/>
      <c r="AID388" s="11"/>
      <c r="AIE388" s="11"/>
      <c r="AIF388" s="11"/>
      <c r="AIG388" s="11"/>
      <c r="AIH388" s="11"/>
      <c r="AII388" s="11"/>
      <c r="AIJ388" s="11"/>
      <c r="AIK388" s="11"/>
      <c r="AIL388" s="11"/>
      <c r="AIM388" s="11"/>
      <c r="AIN388" s="11"/>
      <c r="AIO388" s="11"/>
      <c r="AIP388" s="11"/>
      <c r="AIQ388" s="11"/>
      <c r="AIR388" s="11"/>
      <c r="AIS388" s="11"/>
      <c r="AIT388" s="11"/>
      <c r="AIU388" s="11"/>
      <c r="AIV388" s="11"/>
      <c r="AIW388" s="11"/>
      <c r="AIX388" s="11"/>
      <c r="AIY388" s="11"/>
      <c r="AIZ388" s="11"/>
      <c r="AJA388" s="11"/>
      <c r="AJB388" s="11"/>
      <c r="AJC388" s="11"/>
      <c r="AJD388" s="11"/>
      <c r="AJE388" s="11"/>
      <c r="AJF388" s="11"/>
      <c r="AJG388" s="11"/>
      <c r="AJH388" s="11"/>
      <c r="AJI388" s="11"/>
      <c r="AJJ388" s="11"/>
      <c r="AJK388" s="11"/>
      <c r="AJL388" s="11"/>
      <c r="AJM388" s="11"/>
      <c r="AJN388" s="11"/>
      <c r="AJO388" s="11"/>
      <c r="AJP388" s="11"/>
      <c r="AJQ388" s="11"/>
      <c r="AJR388" s="11"/>
      <c r="AJS388" s="11"/>
      <c r="AJT388" s="11"/>
      <c r="AJU388" s="11"/>
      <c r="AJV388" s="11"/>
      <c r="AJW388" s="11"/>
      <c r="AJX388" s="11"/>
      <c r="AJY388" s="11"/>
      <c r="AJZ388" s="11"/>
      <c r="AKA388" s="11"/>
      <c r="AKB388" s="11"/>
      <c r="AKC388" s="11"/>
      <c r="AKD388" s="11"/>
      <c r="AKE388" s="11"/>
      <c r="AKF388" s="11"/>
      <c r="AKG388" s="11"/>
      <c r="AKH388" s="11"/>
      <c r="AKI388" s="11"/>
      <c r="AKJ388" s="11"/>
      <c r="AKK388" s="11"/>
      <c r="AKL388" s="11"/>
      <c r="AKM388" s="11"/>
      <c r="AKN388" s="11"/>
      <c r="AKO388" s="11"/>
      <c r="AKP388" s="11"/>
      <c r="AKQ388" s="11"/>
      <c r="AKR388" s="11"/>
      <c r="AKS388" s="11"/>
      <c r="AKT388" s="11"/>
      <c r="AKU388" s="11"/>
      <c r="AKV388" s="11"/>
      <c r="AKW388" s="11"/>
      <c r="AKX388" s="11"/>
      <c r="AKY388" s="11"/>
      <c r="AKZ388" s="11"/>
      <c r="ALA388" s="11"/>
      <c r="ALB388" s="11"/>
      <c r="ALC388" s="11"/>
      <c r="ALD388" s="11"/>
      <c r="ALE388" s="11"/>
      <c r="ALF388" s="11"/>
      <c r="ALG388" s="11"/>
      <c r="ALH388" s="11"/>
      <c r="ALI388" s="11"/>
      <c r="ALJ388" s="11"/>
      <c r="ALK388" s="11"/>
      <c r="ALL388" s="11"/>
      <c r="ALM388" s="11"/>
      <c r="ALN388" s="11"/>
      <c r="ALO388" s="11"/>
      <c r="ALP388" s="11"/>
      <c r="ALQ388" s="11"/>
      <c r="ALR388" s="11"/>
      <c r="ALS388" s="11"/>
      <c r="ALT388" s="11"/>
      <c r="ALU388" s="11"/>
      <c r="ALV388" s="11"/>
      <c r="ALW388" s="11"/>
      <c r="ALX388" s="11"/>
      <c r="ALY388" s="11"/>
      <c r="ALZ388" s="11"/>
      <c r="AMA388" s="11"/>
      <c r="AMB388" s="11"/>
      <c r="AMC388" s="11"/>
      <c r="AMD388" s="11"/>
      <c r="AME388" s="11"/>
      <c r="AMF388" s="11"/>
      <c r="AMG388" s="11"/>
      <c r="AMH388" s="11"/>
      <c r="AMI388" s="11"/>
      <c r="AMJ388" s="11"/>
      <c r="AMK388" s="11"/>
      <c r="AML388" s="11"/>
      <c r="AMM388" s="11"/>
      <c r="AMN388" s="11"/>
      <c r="AMO388" s="11"/>
      <c r="AMP388" s="11"/>
      <c r="AMQ388" s="11"/>
      <c r="AMR388" s="11"/>
      <c r="AMS388" s="11"/>
      <c r="AMT388" s="11"/>
      <c r="AMU388" s="11"/>
      <c r="AMV388" s="11"/>
      <c r="AMW388" s="11"/>
      <c r="AMX388" s="11"/>
      <c r="AMY388" s="11"/>
      <c r="AMZ388" s="11"/>
      <c r="ANA388" s="11"/>
      <c r="ANB388" s="11"/>
      <c r="ANC388" s="11"/>
      <c r="AND388" s="11"/>
      <c r="ANE388" s="11"/>
      <c r="ANF388" s="11"/>
      <c r="ANG388" s="11"/>
      <c r="ANH388" s="11"/>
      <c r="ANI388" s="11"/>
      <c r="ANJ388" s="11"/>
      <c r="ANK388" s="11"/>
      <c r="ANL388" s="11"/>
      <c r="ANM388" s="11"/>
      <c r="ANN388" s="11"/>
      <c r="ANO388" s="11"/>
      <c r="ANP388" s="11"/>
      <c r="ANQ388" s="11"/>
      <c r="ANR388" s="11"/>
      <c r="ANS388" s="11"/>
      <c r="ANT388" s="11"/>
      <c r="ANU388" s="11"/>
      <c r="ANV388" s="11"/>
      <c r="ANW388" s="11"/>
      <c r="ANX388" s="11"/>
      <c r="ANY388" s="11"/>
      <c r="ANZ388" s="11"/>
      <c r="AOA388" s="11"/>
      <c r="AOB388" s="11"/>
      <c r="AOC388" s="11"/>
      <c r="AOD388" s="11"/>
      <c r="AOE388" s="11"/>
      <c r="AOF388" s="11"/>
      <c r="AOG388" s="11"/>
      <c r="AOH388" s="11"/>
      <c r="AOI388" s="11"/>
      <c r="AOJ388" s="11"/>
      <c r="AOK388" s="11"/>
      <c r="AOL388" s="11"/>
      <c r="AOM388" s="11"/>
      <c r="AON388" s="11"/>
      <c r="AOO388" s="11"/>
      <c r="AOP388" s="11"/>
      <c r="AOQ388" s="11"/>
      <c r="AOR388" s="11"/>
      <c r="AOS388" s="11"/>
      <c r="AOT388" s="11"/>
      <c r="AOU388" s="11"/>
      <c r="AOV388" s="11"/>
      <c r="AOW388" s="11"/>
      <c r="AOX388" s="11"/>
      <c r="AOY388" s="11"/>
      <c r="AOZ388" s="11"/>
      <c r="APA388" s="11"/>
      <c r="APB388" s="11"/>
      <c r="APC388" s="11"/>
      <c r="APD388" s="11"/>
      <c r="APE388" s="11"/>
      <c r="APF388" s="11"/>
      <c r="APG388" s="11"/>
      <c r="APH388" s="11"/>
      <c r="API388" s="11"/>
      <c r="APJ388" s="11"/>
      <c r="APK388" s="11"/>
      <c r="APL388" s="11"/>
      <c r="APM388" s="11"/>
      <c r="APN388" s="11"/>
      <c r="APO388" s="11"/>
      <c r="APP388" s="11"/>
      <c r="APQ388" s="11"/>
      <c r="APR388" s="11"/>
      <c r="APS388" s="11"/>
      <c r="APT388" s="11"/>
      <c r="APU388" s="11"/>
      <c r="APV388" s="11"/>
      <c r="APW388" s="11"/>
      <c r="APX388" s="11"/>
      <c r="APY388" s="11"/>
      <c r="APZ388" s="11"/>
      <c r="AQA388" s="11"/>
      <c r="AQB388" s="11"/>
      <c r="AQC388" s="11"/>
      <c r="AQD388" s="11"/>
      <c r="AQE388" s="11"/>
      <c r="AQF388" s="11"/>
      <c r="AQG388" s="11"/>
      <c r="AQH388" s="11"/>
      <c r="AQI388" s="11"/>
      <c r="AQJ388" s="11"/>
      <c r="AQK388" s="11"/>
      <c r="AQL388" s="11"/>
      <c r="AQM388" s="11"/>
      <c r="AQN388" s="11"/>
      <c r="AQO388" s="11"/>
      <c r="AQP388" s="11"/>
      <c r="AQQ388" s="11"/>
      <c r="AQR388" s="11"/>
      <c r="AQS388" s="11"/>
      <c r="AQT388" s="11"/>
      <c r="AQU388" s="11"/>
      <c r="AQV388" s="11"/>
      <c r="AQW388" s="11"/>
      <c r="AQX388" s="11"/>
      <c r="AQY388" s="11"/>
      <c r="AQZ388" s="11"/>
      <c r="ARA388" s="11"/>
      <c r="ARB388" s="11"/>
      <c r="ARC388" s="11"/>
      <c r="ARD388" s="11"/>
      <c r="ARE388" s="11"/>
      <c r="ARF388" s="11"/>
      <c r="ARG388" s="11"/>
      <c r="ARH388" s="11"/>
      <c r="ARI388" s="11"/>
      <c r="ARJ388" s="11"/>
      <c r="ARK388" s="11"/>
      <c r="ARL388" s="11"/>
      <c r="ARM388" s="11"/>
      <c r="ARN388" s="11"/>
      <c r="ARO388" s="11"/>
      <c r="ARP388" s="11"/>
      <c r="ARQ388" s="11"/>
      <c r="ARR388" s="11"/>
      <c r="ARS388" s="11"/>
      <c r="ART388" s="11"/>
      <c r="ARU388" s="11"/>
      <c r="ARV388" s="11"/>
      <c r="ARW388" s="11"/>
      <c r="ARX388" s="11"/>
      <c r="ARY388" s="11"/>
      <c r="ARZ388" s="11"/>
      <c r="ASA388" s="11"/>
      <c r="ASB388" s="11"/>
      <c r="ASC388" s="11"/>
      <c r="ASD388" s="11"/>
      <c r="ASE388" s="11"/>
      <c r="ASF388" s="11"/>
      <c r="ASG388" s="11"/>
      <c r="ASH388" s="11"/>
      <c r="ASI388" s="11"/>
      <c r="ASJ388" s="11"/>
      <c r="ASK388" s="11"/>
      <c r="ASL388" s="11"/>
      <c r="ASM388" s="11"/>
      <c r="ASN388" s="11"/>
      <c r="ASO388" s="11"/>
      <c r="ASP388" s="11"/>
      <c r="ASQ388" s="11"/>
      <c r="ASR388" s="11"/>
      <c r="ASS388" s="11"/>
      <c r="AST388" s="11"/>
      <c r="ASU388" s="11"/>
      <c r="ASV388" s="11"/>
      <c r="ASW388" s="11"/>
      <c r="ASX388" s="11"/>
      <c r="ASY388" s="11"/>
      <c r="ASZ388" s="11"/>
      <c r="ATA388" s="11"/>
      <c r="ATB388" s="11"/>
      <c r="ATC388" s="11"/>
      <c r="ATD388" s="11"/>
      <c r="ATE388" s="11"/>
      <c r="ATF388" s="11"/>
      <c r="ATG388" s="11"/>
      <c r="ATH388" s="11"/>
      <c r="ATI388" s="11"/>
      <c r="ATJ388" s="11"/>
      <c r="ATK388" s="11"/>
      <c r="ATL388" s="11"/>
      <c r="ATM388" s="11"/>
      <c r="ATN388" s="11"/>
      <c r="ATO388" s="11"/>
      <c r="ATP388" s="11"/>
      <c r="ATQ388" s="11"/>
      <c r="ATR388" s="11"/>
      <c r="ATS388" s="11"/>
      <c r="ATT388" s="11"/>
      <c r="ATU388" s="11"/>
      <c r="ATV388" s="11"/>
      <c r="ATW388" s="11"/>
      <c r="ATX388" s="11"/>
      <c r="ATY388" s="11"/>
      <c r="ATZ388" s="11"/>
      <c r="AUA388" s="11"/>
      <c r="AUB388" s="11"/>
      <c r="AUC388" s="11"/>
      <c r="AUD388" s="11"/>
      <c r="AUE388" s="11"/>
      <c r="AUF388" s="11"/>
      <c r="AUG388" s="11"/>
      <c r="AUH388" s="11"/>
      <c r="AUI388" s="11"/>
      <c r="AUJ388" s="11"/>
      <c r="AUK388" s="11"/>
      <c r="AUL388" s="11"/>
      <c r="AUM388" s="11"/>
      <c r="AUN388" s="11"/>
      <c r="AUO388" s="11"/>
      <c r="AUP388" s="11"/>
      <c r="AUQ388" s="11"/>
      <c r="AUR388" s="11"/>
      <c r="AUS388" s="11"/>
      <c r="AUT388" s="11"/>
      <c r="AUU388" s="11"/>
      <c r="AUV388" s="11"/>
      <c r="AUW388" s="11"/>
      <c r="AUX388" s="11"/>
      <c r="AUY388" s="11"/>
      <c r="AUZ388" s="11"/>
      <c r="AVA388" s="11"/>
      <c r="AVB388" s="11"/>
      <c r="AVC388" s="11"/>
      <c r="AVD388" s="11"/>
      <c r="AVE388" s="11"/>
      <c r="AVF388" s="11"/>
      <c r="AVG388" s="11"/>
      <c r="AVH388" s="11"/>
      <c r="AVI388" s="11"/>
      <c r="AVJ388" s="11"/>
      <c r="AVK388" s="11"/>
      <c r="AVL388" s="11"/>
      <c r="AVM388" s="11"/>
      <c r="AVN388" s="11"/>
      <c r="AVO388" s="11"/>
      <c r="AVP388" s="11"/>
      <c r="AVQ388" s="11"/>
      <c r="AVR388" s="11"/>
      <c r="AVS388" s="11"/>
      <c r="AVT388" s="11"/>
      <c r="AVU388" s="11"/>
      <c r="AVV388" s="11"/>
      <c r="AVW388" s="11"/>
      <c r="AVX388" s="11"/>
      <c r="AVY388" s="11"/>
      <c r="AVZ388" s="11"/>
      <c r="AWA388" s="11"/>
      <c r="AWB388" s="11"/>
      <c r="AWC388" s="11"/>
      <c r="AWD388" s="11"/>
      <c r="AWE388" s="11"/>
      <c r="AWF388" s="11"/>
      <c r="AWG388" s="11"/>
      <c r="AWH388" s="11"/>
      <c r="AWI388" s="11"/>
      <c r="AWJ388" s="11"/>
      <c r="AWK388" s="11"/>
      <c r="AWL388" s="11"/>
      <c r="AWM388" s="11"/>
      <c r="AWN388" s="11"/>
      <c r="AWO388" s="11"/>
      <c r="AWP388" s="11"/>
      <c r="AWQ388" s="11"/>
      <c r="AWR388" s="11"/>
      <c r="AWS388" s="11"/>
      <c r="AWT388" s="11"/>
      <c r="AWU388" s="11"/>
      <c r="AWV388" s="11"/>
      <c r="AWW388" s="11"/>
      <c r="AWX388" s="11"/>
      <c r="AWY388" s="11"/>
      <c r="AWZ388" s="11"/>
      <c r="AXA388" s="11"/>
      <c r="AXB388" s="11"/>
      <c r="AXC388" s="11"/>
      <c r="AXD388" s="11"/>
      <c r="AXE388" s="11"/>
      <c r="AXF388" s="11"/>
      <c r="AXG388" s="11"/>
      <c r="AXH388" s="11"/>
      <c r="AXI388" s="11"/>
      <c r="AXJ388" s="11"/>
      <c r="AXK388" s="11"/>
      <c r="AXL388" s="11"/>
      <c r="AXM388" s="11"/>
      <c r="AXN388" s="11"/>
      <c r="AXO388" s="11"/>
      <c r="AXP388" s="11"/>
      <c r="AXQ388" s="11"/>
      <c r="AXR388" s="11"/>
      <c r="AXS388" s="11"/>
      <c r="AXT388" s="11"/>
      <c r="AXU388" s="11"/>
      <c r="AXV388" s="11"/>
      <c r="AXW388" s="11"/>
      <c r="AXX388" s="11"/>
      <c r="AXY388" s="11"/>
      <c r="AXZ388" s="11"/>
      <c r="AYA388" s="11"/>
      <c r="AYB388" s="11"/>
      <c r="AYC388" s="11"/>
      <c r="AYD388" s="11"/>
      <c r="AYE388" s="11"/>
      <c r="AYF388" s="11"/>
      <c r="AYG388" s="11"/>
      <c r="AYH388" s="11"/>
      <c r="AYI388" s="11"/>
      <c r="AYJ388" s="11"/>
      <c r="AYK388" s="11"/>
      <c r="AYL388" s="11"/>
      <c r="AYM388" s="11"/>
      <c r="AYN388" s="11"/>
      <c r="AYO388" s="11"/>
      <c r="AYP388" s="11"/>
      <c r="AYQ388" s="11"/>
      <c r="AYR388" s="11"/>
      <c r="AYS388" s="11"/>
      <c r="AYT388" s="11"/>
      <c r="AYU388" s="11"/>
      <c r="AYV388" s="11"/>
      <c r="AYW388" s="11"/>
      <c r="AYX388" s="11"/>
      <c r="AYY388" s="11"/>
      <c r="AYZ388" s="11"/>
      <c r="AZA388" s="11"/>
      <c r="AZB388" s="11"/>
      <c r="AZC388" s="11"/>
      <c r="AZD388" s="11"/>
      <c r="AZE388" s="11"/>
      <c r="AZF388" s="11"/>
      <c r="AZG388" s="11"/>
      <c r="AZH388" s="11"/>
      <c r="AZI388" s="11"/>
      <c r="AZJ388" s="11"/>
      <c r="AZK388" s="11"/>
      <c r="AZL388" s="11"/>
      <c r="AZM388" s="11"/>
      <c r="AZN388" s="11"/>
      <c r="AZO388" s="11"/>
      <c r="AZP388" s="11"/>
      <c r="AZQ388" s="11"/>
      <c r="AZR388" s="11"/>
      <c r="AZS388" s="11"/>
      <c r="AZT388" s="11"/>
      <c r="AZU388" s="11"/>
      <c r="AZV388" s="11"/>
      <c r="AZW388" s="11"/>
      <c r="AZX388" s="11"/>
      <c r="AZY388" s="11"/>
      <c r="AZZ388" s="11"/>
      <c r="BAA388" s="11"/>
      <c r="BAB388" s="11"/>
      <c r="BAC388" s="11"/>
      <c r="BAD388" s="11"/>
      <c r="BAE388" s="11"/>
      <c r="BAF388" s="11"/>
      <c r="BAG388" s="11"/>
      <c r="BAH388" s="11"/>
      <c r="BAI388" s="11"/>
      <c r="BAJ388" s="11"/>
      <c r="BAK388" s="11"/>
      <c r="BAL388" s="11"/>
      <c r="BAM388" s="11"/>
      <c r="BAN388" s="11"/>
      <c r="BAO388" s="11"/>
      <c r="BAP388" s="11"/>
      <c r="BAQ388" s="11"/>
      <c r="BAR388" s="11"/>
      <c r="BAS388" s="11"/>
      <c r="BAT388" s="11"/>
      <c r="BAU388" s="11"/>
      <c r="BAV388" s="11"/>
      <c r="BAW388" s="11"/>
      <c r="BAX388" s="11"/>
      <c r="BAY388" s="11"/>
      <c r="BAZ388" s="11"/>
      <c r="BBA388" s="11"/>
      <c r="BBB388" s="11"/>
      <c r="BBC388" s="11"/>
      <c r="BBD388" s="11"/>
      <c r="BBE388" s="11"/>
      <c r="BBF388" s="11"/>
      <c r="BBG388" s="11"/>
      <c r="BBH388" s="11"/>
      <c r="BBI388" s="11"/>
      <c r="BBJ388" s="11"/>
      <c r="BBK388" s="11"/>
      <c r="BBL388" s="11"/>
      <c r="BBM388" s="11"/>
      <c r="BBN388" s="11"/>
      <c r="BBO388" s="11"/>
      <c r="BBP388" s="11"/>
      <c r="BBQ388" s="11"/>
      <c r="BBR388" s="11"/>
      <c r="BBS388" s="11"/>
      <c r="BBT388" s="11"/>
      <c r="BBU388" s="11"/>
      <c r="BBV388" s="11"/>
      <c r="BBW388" s="11"/>
      <c r="BBX388" s="11"/>
      <c r="BBY388" s="11"/>
      <c r="BBZ388" s="11"/>
      <c r="BCA388" s="11"/>
      <c r="BCB388" s="11"/>
      <c r="BCC388" s="11"/>
      <c r="BCD388" s="11"/>
      <c r="BCE388" s="11"/>
      <c r="BCF388" s="11"/>
      <c r="BCG388" s="11"/>
      <c r="BCH388" s="11"/>
      <c r="BCI388" s="11"/>
      <c r="BCJ388" s="11"/>
      <c r="BCK388" s="11"/>
      <c r="BCL388" s="11"/>
      <c r="BCM388" s="11"/>
      <c r="BCN388" s="11"/>
      <c r="BCO388" s="11"/>
      <c r="BCP388" s="11"/>
      <c r="BCQ388" s="11"/>
      <c r="BCR388" s="11"/>
      <c r="BCS388" s="11"/>
      <c r="BCT388" s="11"/>
      <c r="BCU388" s="11"/>
      <c r="BCV388" s="11"/>
      <c r="BCW388" s="11"/>
      <c r="BCX388" s="11"/>
      <c r="BCY388" s="11"/>
      <c r="BCZ388" s="11"/>
      <c r="BDA388" s="11"/>
      <c r="BDB388" s="11"/>
      <c r="BDC388" s="11"/>
      <c r="BDD388" s="11"/>
      <c r="BDE388" s="11"/>
      <c r="BDF388" s="11"/>
      <c r="BDG388" s="11"/>
      <c r="BDH388" s="11"/>
      <c r="BDI388" s="11"/>
      <c r="BDJ388" s="11"/>
      <c r="BDK388" s="11"/>
      <c r="BDL388" s="11"/>
      <c r="BDM388" s="11"/>
      <c r="BDN388" s="11"/>
      <c r="BDO388" s="11"/>
      <c r="BDP388" s="11"/>
      <c r="BDQ388" s="11"/>
      <c r="BDR388" s="11"/>
      <c r="BDS388" s="11"/>
      <c r="BDT388" s="11"/>
      <c r="BDU388" s="11"/>
      <c r="BDV388" s="11"/>
      <c r="BDW388" s="11"/>
      <c r="BDX388" s="11"/>
      <c r="BDY388" s="11"/>
      <c r="BDZ388" s="11"/>
      <c r="BEA388" s="11"/>
      <c r="BEB388" s="11"/>
      <c r="BEC388" s="11"/>
      <c r="BED388" s="11"/>
      <c r="BEE388" s="11"/>
      <c r="BEF388" s="11"/>
      <c r="BEG388" s="11"/>
      <c r="BEH388" s="11"/>
      <c r="BEI388" s="11"/>
      <c r="BEJ388" s="11"/>
      <c r="BEK388" s="11"/>
      <c r="BEL388" s="11"/>
      <c r="BEM388" s="11"/>
      <c r="BEN388" s="11"/>
      <c r="BEO388" s="11"/>
      <c r="BEP388" s="11"/>
      <c r="BEQ388" s="11"/>
      <c r="BER388" s="11"/>
      <c r="BES388" s="11"/>
      <c r="BET388" s="11"/>
      <c r="BEU388" s="11"/>
      <c r="BEV388" s="11"/>
      <c r="BEW388" s="11"/>
      <c r="BEX388" s="11"/>
      <c r="BEY388" s="11"/>
      <c r="BEZ388" s="11"/>
      <c r="BFA388" s="11"/>
      <c r="BFB388" s="11"/>
      <c r="BFC388" s="11"/>
      <c r="BFD388" s="11"/>
      <c r="BFE388" s="11"/>
      <c r="BFF388" s="11"/>
      <c r="BFG388" s="11"/>
      <c r="BFH388" s="11"/>
      <c r="BFI388" s="11"/>
      <c r="BFJ388" s="11"/>
      <c r="BFK388" s="11"/>
      <c r="BFL388" s="11"/>
      <c r="BFM388" s="11"/>
      <c r="BFN388" s="11"/>
      <c r="BFO388" s="11"/>
      <c r="BFP388" s="11"/>
      <c r="BFQ388" s="11"/>
      <c r="BFR388" s="11"/>
      <c r="BFS388" s="11"/>
      <c r="BFT388" s="11"/>
      <c r="BFU388" s="11"/>
      <c r="BFV388" s="11"/>
      <c r="BFW388" s="11"/>
      <c r="BFX388" s="11"/>
      <c r="BFY388" s="11"/>
      <c r="BFZ388" s="11"/>
      <c r="BGA388" s="11"/>
      <c r="BGB388" s="11"/>
      <c r="BGC388" s="11"/>
      <c r="BGD388" s="11"/>
      <c r="BGE388" s="11"/>
      <c r="BGF388" s="11"/>
      <c r="BGG388" s="11"/>
      <c r="BGH388" s="11"/>
      <c r="BGI388" s="11"/>
      <c r="BGJ388" s="11"/>
      <c r="BGK388" s="11"/>
      <c r="BGL388" s="11"/>
      <c r="BGM388" s="11"/>
      <c r="BGN388" s="11"/>
      <c r="BGO388" s="11"/>
      <c r="BGP388" s="11"/>
      <c r="BGQ388" s="11"/>
      <c r="BGR388" s="11"/>
      <c r="BGS388" s="11"/>
      <c r="BGT388" s="11"/>
      <c r="BGU388" s="11"/>
      <c r="BGV388" s="11"/>
      <c r="BGW388" s="11"/>
      <c r="BGX388" s="11"/>
      <c r="BGY388" s="11"/>
      <c r="BGZ388" s="11"/>
      <c r="BHA388" s="11"/>
      <c r="BHB388" s="11"/>
      <c r="BHC388" s="11"/>
      <c r="BHD388" s="11"/>
      <c r="BHE388" s="11"/>
      <c r="BHF388" s="11"/>
      <c r="BHG388" s="11"/>
      <c r="BHH388" s="11"/>
      <c r="BHI388" s="11"/>
      <c r="BHJ388" s="11"/>
      <c r="BHK388" s="11"/>
      <c r="BHL388" s="11"/>
      <c r="BHM388" s="11"/>
      <c r="BHN388" s="11"/>
      <c r="BHO388" s="11"/>
      <c r="BHP388" s="11"/>
      <c r="BHQ388" s="11"/>
      <c r="BHR388" s="11"/>
      <c r="BHS388" s="11"/>
      <c r="BHT388" s="11"/>
      <c r="BHU388" s="11"/>
      <c r="BHV388" s="11"/>
      <c r="BHW388" s="11"/>
      <c r="BHX388" s="11"/>
      <c r="BHY388" s="11"/>
      <c r="BHZ388" s="11"/>
      <c r="BIA388" s="11"/>
      <c r="BIB388" s="11"/>
      <c r="BIC388" s="11"/>
      <c r="BID388" s="11"/>
      <c r="BIE388" s="11"/>
      <c r="BIF388" s="11"/>
      <c r="BIG388" s="11"/>
      <c r="BIH388" s="11"/>
      <c r="BII388" s="11"/>
      <c r="BIJ388" s="11"/>
      <c r="BIK388" s="11"/>
      <c r="BIL388" s="11"/>
      <c r="BIM388" s="11"/>
      <c r="BIN388" s="11"/>
      <c r="BIO388" s="11"/>
      <c r="BIP388" s="11"/>
      <c r="BIQ388" s="11"/>
      <c r="BIR388" s="11"/>
      <c r="BIS388" s="11"/>
      <c r="BIT388" s="11"/>
      <c r="BIU388" s="11"/>
      <c r="BIV388" s="11"/>
      <c r="BIW388" s="11"/>
      <c r="BIX388" s="11"/>
      <c r="BIY388" s="11"/>
      <c r="BIZ388" s="11"/>
      <c r="BJA388" s="11"/>
      <c r="BJB388" s="11"/>
      <c r="BJC388" s="11"/>
      <c r="BJD388" s="11"/>
      <c r="BJE388" s="11"/>
      <c r="BJF388" s="11"/>
      <c r="BJG388" s="11"/>
      <c r="BJH388" s="11"/>
      <c r="BJI388" s="11"/>
      <c r="BJJ388" s="11"/>
      <c r="BJK388" s="11"/>
      <c r="BJL388" s="11"/>
      <c r="BJM388" s="11"/>
      <c r="BJN388" s="11"/>
      <c r="BJO388" s="11"/>
      <c r="BJP388" s="11"/>
      <c r="BJQ388" s="11"/>
      <c r="BJR388" s="11"/>
      <c r="BJS388" s="11"/>
      <c r="BJT388" s="11"/>
      <c r="BJU388" s="11"/>
      <c r="BJV388" s="11"/>
      <c r="BJW388" s="11"/>
      <c r="BJX388" s="11"/>
      <c r="BJY388" s="11"/>
      <c r="BJZ388" s="11"/>
      <c r="BKA388" s="11"/>
      <c r="BKB388" s="11"/>
      <c r="BKC388" s="11"/>
      <c r="BKD388" s="11"/>
      <c r="BKE388" s="11"/>
      <c r="BKF388" s="11"/>
      <c r="BKG388" s="11"/>
      <c r="BKH388" s="11"/>
      <c r="BKI388" s="11"/>
      <c r="BKJ388" s="11"/>
      <c r="BKK388" s="11"/>
      <c r="BKL388" s="11"/>
      <c r="BKM388" s="11"/>
      <c r="BKN388" s="11"/>
      <c r="BKO388" s="11"/>
      <c r="BKP388" s="11"/>
      <c r="BKQ388" s="11"/>
      <c r="BKR388" s="11"/>
      <c r="BKS388" s="11"/>
      <c r="BKT388" s="11"/>
      <c r="BKU388" s="11"/>
      <c r="BKV388" s="11"/>
      <c r="BKW388" s="11"/>
      <c r="BKX388" s="11"/>
      <c r="BKY388" s="11"/>
      <c r="BKZ388" s="11"/>
      <c r="BLA388" s="11"/>
      <c r="BLB388" s="11"/>
      <c r="BLC388" s="11"/>
      <c r="BLD388" s="11"/>
      <c r="BLE388" s="11"/>
      <c r="BLF388" s="11"/>
      <c r="BLG388" s="11"/>
      <c r="BLH388" s="11"/>
      <c r="BLI388" s="11"/>
      <c r="BLJ388" s="11"/>
      <c r="BLK388" s="11"/>
      <c r="BLL388" s="11"/>
      <c r="BLM388" s="11"/>
      <c r="BLN388" s="11"/>
      <c r="BLO388" s="11"/>
      <c r="BLP388" s="11"/>
      <c r="BLQ388" s="11"/>
      <c r="BLR388" s="11"/>
      <c r="BLS388" s="11"/>
      <c r="BLT388" s="11"/>
      <c r="BLU388" s="11"/>
      <c r="BLV388" s="11"/>
      <c r="BLW388" s="11"/>
      <c r="BLX388" s="11"/>
      <c r="BLY388" s="11"/>
      <c r="BLZ388" s="11"/>
      <c r="BMA388" s="11"/>
      <c r="BMB388" s="11"/>
      <c r="BMC388" s="11"/>
      <c r="BMD388" s="11"/>
      <c r="BME388" s="11"/>
      <c r="BMF388" s="11"/>
      <c r="BMG388" s="11"/>
      <c r="BMH388" s="11"/>
      <c r="BMI388" s="11"/>
      <c r="BMJ388" s="11"/>
      <c r="BMK388" s="11"/>
      <c r="BML388" s="11"/>
      <c r="BMM388" s="11"/>
      <c r="BMN388" s="11"/>
      <c r="BMO388" s="11"/>
      <c r="BMP388" s="11"/>
      <c r="BMQ388" s="11"/>
      <c r="BMR388" s="11"/>
      <c r="BMS388" s="11"/>
      <c r="BMT388" s="11"/>
      <c r="BMU388" s="11"/>
      <c r="BMV388" s="11"/>
      <c r="BMW388" s="11"/>
      <c r="BMX388" s="11"/>
      <c r="BMY388" s="11"/>
      <c r="BMZ388" s="11"/>
      <c r="BNA388" s="11"/>
      <c r="BNB388" s="11"/>
      <c r="BNC388" s="11"/>
      <c r="BND388" s="11"/>
      <c r="BNE388" s="11"/>
      <c r="BNF388" s="11"/>
      <c r="BNG388" s="11"/>
      <c r="BNH388" s="11"/>
      <c r="BNI388" s="11"/>
      <c r="BNJ388" s="11"/>
      <c r="BNK388" s="11"/>
      <c r="BNL388" s="11"/>
      <c r="BNM388" s="11"/>
      <c r="BNN388" s="11"/>
      <c r="BNO388" s="11"/>
      <c r="BNP388" s="11"/>
      <c r="BNQ388" s="11"/>
      <c r="BNR388" s="11"/>
      <c r="BNS388" s="11"/>
      <c r="BNT388" s="11"/>
      <c r="BNU388" s="11"/>
      <c r="BNV388" s="11"/>
      <c r="BNW388" s="11"/>
      <c r="BNX388" s="11"/>
      <c r="BNY388" s="11"/>
      <c r="BNZ388" s="11"/>
      <c r="BOA388" s="11"/>
      <c r="BOB388" s="11"/>
      <c r="BOC388" s="11"/>
      <c r="BOD388" s="11"/>
      <c r="BOE388" s="11"/>
      <c r="BOF388" s="11"/>
      <c r="BOG388" s="11"/>
      <c r="BOH388" s="11"/>
      <c r="BOI388" s="11"/>
      <c r="BOJ388" s="11"/>
      <c r="BOK388" s="11"/>
      <c r="BOL388" s="11"/>
      <c r="BOM388" s="11"/>
      <c r="BON388" s="11"/>
      <c r="BOO388" s="11"/>
      <c r="BOP388" s="11"/>
      <c r="BOQ388" s="11"/>
      <c r="BOR388" s="11"/>
      <c r="BOS388" s="11"/>
      <c r="BOT388" s="11"/>
      <c r="BOU388" s="11"/>
      <c r="BOV388" s="11"/>
      <c r="BOW388" s="11"/>
      <c r="BOX388" s="11"/>
      <c r="BOY388" s="11"/>
      <c r="BOZ388" s="11"/>
      <c r="BPA388" s="11"/>
      <c r="BPB388" s="11"/>
      <c r="BPC388" s="11"/>
      <c r="BPD388" s="11"/>
      <c r="BPE388" s="11"/>
      <c r="BPF388" s="11"/>
      <c r="BPG388" s="11"/>
      <c r="BPH388" s="11"/>
      <c r="BPI388" s="11"/>
      <c r="BPJ388" s="11"/>
      <c r="BPK388" s="11"/>
      <c r="BPL388" s="11"/>
      <c r="BPM388" s="11"/>
      <c r="BPN388" s="11"/>
      <c r="BPO388" s="11"/>
      <c r="BPP388" s="11"/>
      <c r="BPQ388" s="11"/>
      <c r="BPR388" s="11"/>
      <c r="BPS388" s="11"/>
      <c r="BPT388" s="11"/>
      <c r="BPU388" s="11"/>
      <c r="BPV388" s="11"/>
      <c r="BPW388" s="11"/>
      <c r="BPX388" s="11"/>
      <c r="BPY388" s="11"/>
      <c r="BPZ388" s="11"/>
      <c r="BQA388" s="11"/>
      <c r="BQB388" s="11"/>
      <c r="BQC388" s="11"/>
      <c r="BQD388" s="11"/>
      <c r="BQE388" s="11"/>
      <c r="BQF388" s="11"/>
      <c r="BQG388" s="11"/>
      <c r="BQH388" s="11"/>
      <c r="BQI388" s="11"/>
      <c r="BQJ388" s="11"/>
      <c r="BQK388" s="11"/>
      <c r="BQL388" s="11"/>
      <c r="BQM388" s="11"/>
      <c r="BQN388" s="11"/>
      <c r="BQO388" s="11"/>
      <c r="BQP388" s="11"/>
      <c r="BQQ388" s="11"/>
      <c r="BQR388" s="11"/>
      <c r="BQS388" s="11"/>
      <c r="BQT388" s="11"/>
      <c r="BQU388" s="11"/>
      <c r="BQV388" s="11"/>
      <c r="BQW388" s="11"/>
      <c r="BQX388" s="11"/>
      <c r="BQY388" s="11"/>
      <c r="BQZ388" s="11"/>
      <c r="BRA388" s="11"/>
      <c r="BRB388" s="11"/>
      <c r="BRC388" s="11"/>
      <c r="BRD388" s="11"/>
      <c r="BRE388" s="11"/>
      <c r="BRF388" s="11"/>
      <c r="BRG388" s="11"/>
      <c r="BRH388" s="11"/>
      <c r="BRI388" s="11"/>
      <c r="BRJ388" s="11"/>
      <c r="BRK388" s="11"/>
      <c r="BRL388" s="11"/>
      <c r="BRM388" s="11"/>
      <c r="BRN388" s="11"/>
      <c r="BRO388" s="11"/>
      <c r="BRP388" s="11"/>
      <c r="BRQ388" s="11"/>
      <c r="BRR388" s="11"/>
      <c r="BRS388" s="11"/>
      <c r="BRT388" s="11"/>
      <c r="BRU388" s="11"/>
      <c r="BRV388" s="11"/>
      <c r="BRW388" s="11"/>
      <c r="BRX388" s="11"/>
      <c r="BRY388" s="11"/>
      <c r="BRZ388" s="11"/>
      <c r="BSA388" s="11"/>
      <c r="BSB388" s="11"/>
      <c r="BSC388" s="11"/>
      <c r="BSD388" s="11"/>
      <c r="BSE388" s="11"/>
      <c r="BSF388" s="11"/>
      <c r="BSG388" s="11"/>
      <c r="BSH388" s="11"/>
      <c r="BSI388" s="11"/>
      <c r="BSJ388" s="11"/>
      <c r="BSK388" s="11"/>
      <c r="BSL388" s="11"/>
      <c r="BSM388" s="11"/>
      <c r="BSN388" s="11"/>
      <c r="BSO388" s="11"/>
      <c r="BSP388" s="11"/>
      <c r="BSQ388" s="11"/>
      <c r="BSR388" s="11"/>
      <c r="BSS388" s="11"/>
      <c r="BST388" s="11"/>
      <c r="BSU388" s="11"/>
      <c r="BSV388" s="11"/>
      <c r="BSW388" s="11"/>
      <c r="BSX388" s="11"/>
      <c r="BSY388" s="11"/>
      <c r="BSZ388" s="11"/>
      <c r="BTA388" s="11"/>
      <c r="BTB388" s="11"/>
      <c r="BTC388" s="11"/>
      <c r="BTD388" s="11"/>
      <c r="BTE388" s="11"/>
      <c r="BTF388" s="11"/>
      <c r="BTG388" s="11"/>
      <c r="BTH388" s="11"/>
      <c r="BTI388" s="11"/>
      <c r="BTJ388" s="11"/>
      <c r="BTK388" s="11"/>
      <c r="BTL388" s="11"/>
      <c r="BTM388" s="11"/>
      <c r="BTN388" s="11"/>
      <c r="BTO388" s="11"/>
      <c r="BTP388" s="11"/>
      <c r="BTQ388" s="11"/>
      <c r="BTR388" s="11"/>
      <c r="BTS388" s="11"/>
      <c r="BTT388" s="11"/>
      <c r="BTU388" s="11"/>
      <c r="BTV388" s="11"/>
      <c r="BTW388" s="11"/>
      <c r="BTX388" s="11"/>
      <c r="BTY388" s="11"/>
      <c r="BTZ388" s="11"/>
      <c r="BUA388" s="11"/>
      <c r="BUB388" s="11"/>
      <c r="BUC388" s="11"/>
      <c r="BUD388" s="11"/>
      <c r="BUE388" s="11"/>
      <c r="BUF388" s="11"/>
      <c r="BUG388" s="11"/>
      <c r="BUH388" s="11"/>
      <c r="BUI388" s="11"/>
      <c r="BUJ388" s="11"/>
      <c r="BUK388" s="11"/>
      <c r="BUL388" s="11"/>
      <c r="BUM388" s="11"/>
      <c r="BUN388" s="11"/>
      <c r="BUO388" s="11"/>
      <c r="BUP388" s="11"/>
      <c r="BUQ388" s="11"/>
      <c r="BUR388" s="11"/>
      <c r="BUS388" s="11"/>
      <c r="BUT388" s="11"/>
      <c r="BUU388" s="11"/>
      <c r="BUV388" s="11"/>
      <c r="BUW388" s="11"/>
      <c r="BUX388" s="11"/>
      <c r="BUY388" s="11"/>
      <c r="BUZ388" s="11"/>
      <c r="BVA388" s="11"/>
      <c r="BVB388" s="11"/>
      <c r="BVC388" s="11"/>
      <c r="BVD388" s="11"/>
      <c r="BVE388" s="11"/>
      <c r="BVF388" s="11"/>
      <c r="BVG388" s="11"/>
      <c r="BVH388" s="11"/>
      <c r="BVI388" s="11"/>
      <c r="BVJ388" s="11"/>
      <c r="BVK388" s="11"/>
      <c r="BVL388" s="11"/>
      <c r="BVM388" s="11"/>
      <c r="BVN388" s="11"/>
      <c r="BVO388" s="11"/>
      <c r="BVP388" s="11"/>
      <c r="BVQ388" s="11"/>
      <c r="BVR388" s="11"/>
      <c r="BVS388" s="11"/>
      <c r="BVT388" s="11"/>
      <c r="BVU388" s="11"/>
      <c r="BVV388" s="11"/>
      <c r="BVW388" s="11"/>
      <c r="BVX388" s="11"/>
      <c r="BVY388" s="11"/>
      <c r="BVZ388" s="11"/>
      <c r="BWA388" s="11"/>
      <c r="BWB388" s="11"/>
      <c r="BWC388" s="11"/>
      <c r="BWD388" s="11"/>
      <c r="BWE388" s="11"/>
      <c r="BWF388" s="11"/>
      <c r="BWG388" s="11"/>
      <c r="BWH388" s="11"/>
      <c r="BWI388" s="11"/>
      <c r="BWJ388" s="11"/>
      <c r="BWK388" s="11"/>
      <c r="BWL388" s="11"/>
      <c r="BWM388" s="11"/>
      <c r="BWN388" s="11"/>
      <c r="BWO388" s="11"/>
      <c r="BWP388" s="11"/>
      <c r="BWQ388" s="11"/>
      <c r="BWR388" s="11"/>
      <c r="BWS388" s="11"/>
      <c r="BWT388" s="11"/>
      <c r="BWU388" s="11"/>
      <c r="BWV388" s="11"/>
      <c r="BWW388" s="11"/>
      <c r="BWX388" s="11"/>
      <c r="BWY388" s="11"/>
      <c r="BWZ388" s="11"/>
      <c r="BXA388" s="11"/>
      <c r="BXB388" s="11"/>
      <c r="BXC388" s="11"/>
      <c r="BXD388" s="11"/>
      <c r="BXE388" s="11"/>
      <c r="BXF388" s="11"/>
      <c r="BXG388" s="11"/>
      <c r="BXH388" s="11"/>
      <c r="BXI388" s="11"/>
      <c r="BXJ388" s="11"/>
      <c r="BXK388" s="11"/>
      <c r="BXL388" s="11"/>
      <c r="BXM388" s="11"/>
      <c r="BXN388" s="11"/>
      <c r="BXO388" s="11"/>
      <c r="BXP388" s="11"/>
      <c r="BXQ388" s="11"/>
      <c r="BXR388" s="11"/>
      <c r="BXS388" s="11"/>
      <c r="BXT388" s="11"/>
      <c r="BXU388" s="11"/>
      <c r="BXV388" s="11"/>
      <c r="BXW388" s="11"/>
      <c r="BXX388" s="11"/>
      <c r="BXY388" s="11"/>
      <c r="BXZ388" s="11"/>
      <c r="BYA388" s="11"/>
      <c r="BYB388" s="11"/>
      <c r="BYC388" s="11"/>
      <c r="BYD388" s="11"/>
      <c r="BYE388" s="11"/>
      <c r="BYF388" s="11"/>
      <c r="BYG388" s="11"/>
      <c r="BYH388" s="11"/>
      <c r="BYI388" s="11"/>
      <c r="BYJ388" s="11"/>
      <c r="BYK388" s="11"/>
      <c r="BYL388" s="11"/>
      <c r="BYM388" s="11"/>
      <c r="BYN388" s="11"/>
      <c r="BYO388" s="11"/>
      <c r="BYP388" s="11"/>
      <c r="BYQ388" s="11"/>
      <c r="BYR388" s="11"/>
      <c r="BYS388" s="11"/>
      <c r="BYT388" s="11"/>
      <c r="BYU388" s="11"/>
      <c r="BYV388" s="11"/>
      <c r="BYW388" s="11"/>
      <c r="BYX388" s="11"/>
      <c r="BYY388" s="11"/>
      <c r="BYZ388" s="11"/>
      <c r="BZA388" s="11"/>
      <c r="BZB388" s="11"/>
      <c r="BZC388" s="11"/>
      <c r="BZD388" s="11"/>
      <c r="BZE388" s="11"/>
      <c r="BZF388" s="11"/>
      <c r="BZG388" s="11"/>
      <c r="BZH388" s="11"/>
      <c r="BZI388" s="11"/>
      <c r="BZJ388" s="11"/>
      <c r="BZK388" s="11"/>
      <c r="BZL388" s="11"/>
      <c r="BZM388" s="11"/>
      <c r="BZN388" s="11"/>
      <c r="BZO388" s="11"/>
      <c r="BZP388" s="11"/>
      <c r="BZQ388" s="11"/>
      <c r="BZR388" s="11"/>
      <c r="BZS388" s="11"/>
      <c r="BZT388" s="11"/>
      <c r="BZU388" s="11"/>
      <c r="BZV388" s="11"/>
      <c r="BZW388" s="11"/>
      <c r="BZX388" s="11"/>
      <c r="BZY388" s="11"/>
      <c r="BZZ388" s="11"/>
      <c r="CAA388" s="11"/>
      <c r="CAB388" s="11"/>
      <c r="CAC388" s="11"/>
      <c r="CAD388" s="11"/>
      <c r="CAE388" s="11"/>
      <c r="CAF388" s="11"/>
      <c r="CAG388" s="11"/>
      <c r="CAH388" s="11"/>
      <c r="CAI388" s="11"/>
      <c r="CAJ388" s="11"/>
      <c r="CAK388" s="11"/>
      <c r="CAL388" s="11"/>
      <c r="CAM388" s="11"/>
      <c r="CAN388" s="11"/>
      <c r="CAO388" s="11"/>
      <c r="CAP388" s="11"/>
      <c r="CAQ388" s="11"/>
      <c r="CAR388" s="11"/>
      <c r="CAS388" s="11"/>
      <c r="CAT388" s="11"/>
      <c r="CAU388" s="11"/>
      <c r="CAV388" s="11"/>
      <c r="CAW388" s="11"/>
      <c r="CAX388" s="11"/>
      <c r="CAY388" s="11"/>
      <c r="CAZ388" s="11"/>
      <c r="CBA388" s="11"/>
      <c r="CBB388" s="11"/>
      <c r="CBC388" s="11"/>
      <c r="CBD388" s="11"/>
      <c r="CBE388" s="11"/>
      <c r="CBF388" s="11"/>
      <c r="CBG388" s="11"/>
      <c r="CBH388" s="11"/>
      <c r="CBI388" s="11"/>
      <c r="CBJ388" s="11"/>
      <c r="CBK388" s="11"/>
      <c r="CBL388" s="11"/>
      <c r="CBM388" s="11"/>
      <c r="CBN388" s="11"/>
      <c r="CBO388" s="11"/>
      <c r="CBP388" s="11"/>
      <c r="CBQ388" s="11"/>
      <c r="CBR388" s="11"/>
      <c r="CBS388" s="11"/>
      <c r="CBT388" s="11"/>
      <c r="CBU388" s="11"/>
      <c r="CBV388" s="11"/>
      <c r="CBW388" s="11"/>
      <c r="CBX388" s="11"/>
      <c r="CBY388" s="11"/>
      <c r="CBZ388" s="11"/>
      <c r="CCA388" s="11"/>
      <c r="CCB388" s="11"/>
      <c r="CCC388" s="11"/>
      <c r="CCD388" s="11"/>
      <c r="CCE388" s="11"/>
      <c r="CCF388" s="11"/>
      <c r="CCG388" s="11"/>
      <c r="CCH388" s="11"/>
      <c r="CCI388" s="11"/>
      <c r="CCJ388" s="11"/>
      <c r="CCK388" s="11"/>
      <c r="CCL388" s="11"/>
      <c r="CCM388" s="11"/>
      <c r="CCN388" s="11"/>
      <c r="CCO388" s="11"/>
      <c r="CCP388" s="11"/>
      <c r="CCQ388" s="11"/>
      <c r="CCR388" s="11"/>
      <c r="CCS388" s="11"/>
      <c r="CCT388" s="11"/>
      <c r="CCU388" s="11"/>
      <c r="CCV388" s="11"/>
      <c r="CCW388" s="11"/>
      <c r="CCX388" s="11"/>
      <c r="CCY388" s="11"/>
      <c r="CCZ388" s="11"/>
      <c r="CDA388" s="11"/>
      <c r="CDB388" s="11"/>
      <c r="CDC388" s="11"/>
      <c r="CDD388" s="11"/>
      <c r="CDE388" s="11"/>
      <c r="CDF388" s="11"/>
      <c r="CDG388" s="11"/>
      <c r="CDH388" s="11"/>
      <c r="CDI388" s="11"/>
      <c r="CDJ388" s="11"/>
      <c r="CDK388" s="11"/>
      <c r="CDL388" s="11"/>
      <c r="CDM388" s="11"/>
      <c r="CDN388" s="11"/>
      <c r="CDO388" s="11"/>
      <c r="CDP388" s="11"/>
      <c r="CDQ388" s="11"/>
      <c r="CDR388" s="11"/>
      <c r="CDS388" s="11"/>
      <c r="CDT388" s="11"/>
      <c r="CDU388" s="11"/>
      <c r="CDV388" s="11"/>
      <c r="CDW388" s="11"/>
      <c r="CDX388" s="11"/>
      <c r="CDY388" s="11"/>
      <c r="CDZ388" s="11"/>
      <c r="CEA388" s="11"/>
      <c r="CEB388" s="11"/>
      <c r="CEC388" s="11"/>
      <c r="CED388" s="11"/>
      <c r="CEE388" s="11"/>
      <c r="CEF388" s="11"/>
      <c r="CEG388" s="11"/>
      <c r="CEH388" s="11"/>
      <c r="CEI388" s="11"/>
      <c r="CEJ388" s="11"/>
      <c r="CEK388" s="11"/>
      <c r="CEL388" s="11"/>
      <c r="CEM388" s="11"/>
      <c r="CEN388" s="11"/>
      <c r="CEO388" s="11"/>
      <c r="CEP388" s="11"/>
      <c r="CEQ388" s="11"/>
      <c r="CER388" s="11"/>
      <c r="CES388" s="11"/>
      <c r="CET388" s="11"/>
      <c r="CEU388" s="11"/>
      <c r="CEV388" s="11"/>
      <c r="CEW388" s="11"/>
      <c r="CEX388" s="11"/>
      <c r="CEY388" s="11"/>
      <c r="CEZ388" s="11"/>
      <c r="CFA388" s="11"/>
      <c r="CFB388" s="11"/>
      <c r="CFC388" s="11"/>
      <c r="CFD388" s="11"/>
      <c r="CFE388" s="11"/>
      <c r="CFF388" s="11"/>
      <c r="CFG388" s="11"/>
      <c r="CFH388" s="11"/>
      <c r="CFI388" s="11"/>
      <c r="CFJ388" s="11"/>
      <c r="CFK388" s="11"/>
      <c r="CFL388" s="11"/>
      <c r="CFM388" s="11"/>
      <c r="CFN388" s="11"/>
      <c r="CFO388" s="11"/>
      <c r="CFP388" s="11"/>
      <c r="CFQ388" s="11"/>
      <c r="CFR388" s="11"/>
      <c r="CFS388" s="11"/>
      <c r="CFT388" s="11"/>
      <c r="CFU388" s="11"/>
      <c r="CFV388" s="11"/>
      <c r="CFW388" s="11"/>
      <c r="CFX388" s="11"/>
      <c r="CFY388" s="11"/>
      <c r="CFZ388" s="11"/>
      <c r="CGA388" s="11"/>
      <c r="CGB388" s="11"/>
      <c r="CGC388" s="11"/>
      <c r="CGD388" s="11"/>
      <c r="CGE388" s="11"/>
      <c r="CGF388" s="11"/>
      <c r="CGG388" s="11"/>
      <c r="CGH388" s="11"/>
      <c r="CGI388" s="11"/>
      <c r="CGJ388" s="11"/>
      <c r="CGK388" s="11"/>
      <c r="CGL388" s="11"/>
      <c r="CGM388" s="11"/>
      <c r="CGN388" s="11"/>
      <c r="CGO388" s="11"/>
      <c r="CGP388" s="11"/>
      <c r="CGQ388" s="11"/>
      <c r="CGR388" s="11"/>
      <c r="CGS388" s="11"/>
      <c r="CGT388" s="11"/>
      <c r="CGU388" s="11"/>
      <c r="CGV388" s="11"/>
      <c r="CGW388" s="11"/>
      <c r="CGX388" s="11"/>
      <c r="CGY388" s="11"/>
      <c r="CGZ388" s="11"/>
      <c r="CHA388" s="11"/>
      <c r="CHB388" s="11"/>
      <c r="CHC388" s="11"/>
      <c r="CHD388" s="11"/>
      <c r="CHE388" s="11"/>
      <c r="CHF388" s="11"/>
      <c r="CHG388" s="11"/>
      <c r="CHH388" s="11"/>
      <c r="CHI388" s="11"/>
      <c r="CHJ388" s="11"/>
      <c r="CHK388" s="11"/>
      <c r="CHL388" s="11"/>
      <c r="CHM388" s="11"/>
      <c r="CHN388" s="11"/>
      <c r="CHO388" s="11"/>
      <c r="CHP388" s="11"/>
      <c r="CHQ388" s="11"/>
      <c r="CHR388" s="11"/>
      <c r="CHS388" s="11"/>
      <c r="CHT388" s="11"/>
      <c r="CHU388" s="11"/>
      <c r="CHV388" s="11"/>
      <c r="CHW388" s="11"/>
      <c r="CHX388" s="11"/>
      <c r="CHY388" s="11"/>
      <c r="CHZ388" s="11"/>
      <c r="CIA388" s="11"/>
      <c r="CIB388" s="11"/>
      <c r="CIC388" s="11"/>
      <c r="CID388" s="11"/>
      <c r="CIE388" s="11"/>
      <c r="CIF388" s="11"/>
      <c r="CIG388" s="11"/>
      <c r="CIH388" s="11"/>
      <c r="CII388" s="11"/>
      <c r="CIJ388" s="11"/>
      <c r="CIK388" s="11"/>
      <c r="CIL388" s="11"/>
      <c r="CIM388" s="11"/>
      <c r="CIN388" s="11"/>
      <c r="CIO388" s="11"/>
      <c r="CIP388" s="11"/>
      <c r="CIQ388" s="11"/>
      <c r="CIR388" s="11"/>
      <c r="CIS388" s="11"/>
      <c r="CIT388" s="11"/>
      <c r="CIU388" s="11"/>
      <c r="CIV388" s="11"/>
      <c r="CIW388" s="11"/>
      <c r="CIX388" s="11"/>
      <c r="CIY388" s="11"/>
      <c r="CIZ388" s="11"/>
      <c r="CJA388" s="11"/>
      <c r="CJB388" s="11"/>
      <c r="CJC388" s="11"/>
      <c r="CJD388" s="11"/>
      <c r="CJE388" s="11"/>
      <c r="CJF388" s="11"/>
      <c r="CJG388" s="11"/>
      <c r="CJH388" s="11"/>
      <c r="CJI388" s="11"/>
      <c r="CJJ388" s="11"/>
      <c r="CJK388" s="11"/>
      <c r="CJL388" s="11"/>
      <c r="CJM388" s="11"/>
      <c r="CJN388" s="11"/>
      <c r="CJO388" s="11"/>
      <c r="CJP388" s="11"/>
      <c r="CJQ388" s="11"/>
      <c r="CJR388" s="11"/>
      <c r="CJS388" s="11"/>
      <c r="CJT388" s="11"/>
      <c r="CJU388" s="11"/>
      <c r="CJV388" s="11"/>
      <c r="CJW388" s="11"/>
      <c r="CJX388" s="11"/>
      <c r="CJY388" s="11"/>
      <c r="CJZ388" s="11"/>
      <c r="CKA388" s="11"/>
      <c r="CKB388" s="11"/>
      <c r="CKC388" s="11"/>
      <c r="CKD388" s="11"/>
      <c r="CKE388" s="11"/>
      <c r="CKF388" s="11"/>
      <c r="CKG388" s="11"/>
      <c r="CKH388" s="11"/>
      <c r="CKI388" s="11"/>
      <c r="CKJ388" s="11"/>
      <c r="CKK388" s="11"/>
      <c r="CKL388" s="11"/>
      <c r="CKM388" s="11"/>
      <c r="CKN388" s="11"/>
      <c r="CKO388" s="11"/>
      <c r="CKP388" s="11"/>
      <c r="CKQ388" s="11"/>
      <c r="CKR388" s="11"/>
      <c r="CKS388" s="11"/>
      <c r="CKT388" s="11"/>
      <c r="CKU388" s="11"/>
      <c r="CKV388" s="11"/>
      <c r="CKW388" s="11"/>
      <c r="CKX388" s="11"/>
      <c r="CKY388" s="11"/>
      <c r="CKZ388" s="11"/>
      <c r="CLA388" s="11"/>
      <c r="CLB388" s="11"/>
      <c r="CLC388" s="11"/>
      <c r="CLD388" s="11"/>
      <c r="CLE388" s="11"/>
      <c r="CLF388" s="11"/>
      <c r="CLG388" s="11"/>
      <c r="CLH388" s="11"/>
      <c r="CLI388" s="11"/>
      <c r="CLJ388" s="11"/>
      <c r="CLK388" s="11"/>
      <c r="CLL388" s="11"/>
      <c r="CLM388" s="11"/>
      <c r="CLN388" s="11"/>
      <c r="CLO388" s="11"/>
      <c r="CLP388" s="11"/>
      <c r="CLQ388" s="11"/>
      <c r="CLR388" s="11"/>
      <c r="CLS388" s="11"/>
      <c r="CLT388" s="11"/>
      <c r="CLU388" s="11"/>
      <c r="CLV388" s="11"/>
      <c r="CLW388" s="11"/>
      <c r="CLX388" s="11"/>
      <c r="CLY388" s="11"/>
      <c r="CLZ388" s="11"/>
      <c r="CMA388" s="11"/>
      <c r="CMB388" s="11"/>
      <c r="CMC388" s="11"/>
      <c r="CMD388" s="11"/>
      <c r="CME388" s="11"/>
      <c r="CMF388" s="11"/>
      <c r="CMG388" s="11"/>
      <c r="CMH388" s="11"/>
      <c r="CMI388" s="11"/>
      <c r="CMJ388" s="11"/>
      <c r="CMK388" s="11"/>
      <c r="CML388" s="11"/>
      <c r="CMM388" s="11"/>
      <c r="CMN388" s="11"/>
      <c r="CMO388" s="11"/>
      <c r="CMP388" s="11"/>
      <c r="CMQ388" s="11"/>
      <c r="CMR388" s="11"/>
      <c r="CMS388" s="11"/>
      <c r="CMT388" s="11"/>
      <c r="CMU388" s="11"/>
      <c r="CMV388" s="11"/>
      <c r="CMW388" s="11"/>
      <c r="CMX388" s="11"/>
      <c r="CMY388" s="11"/>
      <c r="CMZ388" s="11"/>
      <c r="CNA388" s="11"/>
      <c r="CNB388" s="11"/>
      <c r="CNC388" s="11"/>
      <c r="CND388" s="11"/>
      <c r="CNE388" s="11"/>
      <c r="CNF388" s="11"/>
      <c r="CNG388" s="11"/>
      <c r="CNH388" s="11"/>
      <c r="CNI388" s="11"/>
      <c r="CNJ388" s="11"/>
      <c r="CNK388" s="11"/>
      <c r="CNL388" s="11"/>
      <c r="CNM388" s="11"/>
      <c r="CNN388" s="11"/>
      <c r="CNO388" s="11"/>
      <c r="CNP388" s="11"/>
      <c r="CNQ388" s="11"/>
      <c r="CNR388" s="11"/>
      <c r="CNS388" s="11"/>
      <c r="CNT388" s="11"/>
      <c r="CNU388" s="11"/>
      <c r="CNV388" s="11"/>
      <c r="CNW388" s="11"/>
      <c r="CNX388" s="11"/>
      <c r="CNY388" s="11"/>
      <c r="CNZ388" s="11"/>
      <c r="COA388" s="11"/>
      <c r="COB388" s="11"/>
      <c r="COC388" s="11"/>
      <c r="COD388" s="11"/>
      <c r="COE388" s="11"/>
      <c r="COF388" s="11"/>
      <c r="COG388" s="11"/>
      <c r="COH388" s="11"/>
      <c r="COI388" s="11"/>
      <c r="COJ388" s="11"/>
      <c r="COK388" s="11"/>
      <c r="COL388" s="11"/>
      <c r="COM388" s="11"/>
      <c r="CON388" s="11"/>
      <c r="COO388" s="11"/>
      <c r="COP388" s="11"/>
      <c r="COQ388" s="11"/>
      <c r="COR388" s="11"/>
      <c r="COS388" s="11"/>
      <c r="COT388" s="11"/>
      <c r="COU388" s="11"/>
      <c r="COV388" s="11"/>
      <c r="COW388" s="11"/>
      <c r="COX388" s="11"/>
      <c r="COY388" s="11"/>
      <c r="COZ388" s="11"/>
      <c r="CPA388" s="11"/>
      <c r="CPB388" s="11"/>
      <c r="CPC388" s="11"/>
      <c r="CPD388" s="11"/>
      <c r="CPE388" s="11"/>
      <c r="CPF388" s="11"/>
      <c r="CPG388" s="11"/>
      <c r="CPH388" s="11"/>
      <c r="CPI388" s="11"/>
      <c r="CPJ388" s="11"/>
      <c r="CPK388" s="11"/>
      <c r="CPL388" s="11"/>
      <c r="CPM388" s="11"/>
      <c r="CPN388" s="11"/>
      <c r="CPO388" s="11"/>
      <c r="CPP388" s="11"/>
      <c r="CPQ388" s="11"/>
      <c r="CPR388" s="11"/>
      <c r="CPS388" s="11"/>
      <c r="CPT388" s="11"/>
      <c r="CPU388" s="11"/>
      <c r="CPV388" s="11"/>
      <c r="CPW388" s="11"/>
      <c r="CPX388" s="11"/>
      <c r="CPY388" s="11"/>
      <c r="CPZ388" s="11"/>
      <c r="CQA388" s="11"/>
      <c r="CQB388" s="11"/>
      <c r="CQC388" s="11"/>
      <c r="CQD388" s="11"/>
      <c r="CQE388" s="11"/>
      <c r="CQF388" s="11"/>
      <c r="CQG388" s="11"/>
      <c r="CQH388" s="11"/>
      <c r="CQI388" s="11"/>
      <c r="CQJ388" s="11"/>
      <c r="CQK388" s="11"/>
      <c r="CQL388" s="11"/>
      <c r="CQM388" s="11"/>
      <c r="CQN388" s="11"/>
      <c r="CQO388" s="11"/>
      <c r="CQP388" s="11"/>
      <c r="CQQ388" s="11"/>
      <c r="CQR388" s="11"/>
      <c r="CQS388" s="11"/>
      <c r="CQT388" s="11"/>
      <c r="CQU388" s="11"/>
      <c r="CQV388" s="11"/>
      <c r="CQW388" s="11"/>
      <c r="CQX388" s="11"/>
      <c r="CQY388" s="11"/>
      <c r="CQZ388" s="11"/>
      <c r="CRA388" s="11"/>
      <c r="CRB388" s="11"/>
      <c r="CRC388" s="11"/>
      <c r="CRD388" s="11"/>
      <c r="CRE388" s="11"/>
      <c r="CRF388" s="11"/>
      <c r="CRG388" s="11"/>
      <c r="CRH388" s="11"/>
      <c r="CRI388" s="11"/>
      <c r="CRJ388" s="11"/>
      <c r="CRK388" s="11"/>
      <c r="CRL388" s="11"/>
      <c r="CRM388" s="11"/>
      <c r="CRN388" s="11"/>
      <c r="CRO388" s="11"/>
      <c r="CRP388" s="11"/>
      <c r="CRQ388" s="11"/>
      <c r="CRR388" s="11"/>
      <c r="CRS388" s="11"/>
      <c r="CRT388" s="11"/>
      <c r="CRU388" s="11"/>
      <c r="CRV388" s="11"/>
      <c r="CRW388" s="11"/>
      <c r="CRX388" s="11"/>
      <c r="CRY388" s="11"/>
      <c r="CRZ388" s="11"/>
      <c r="CSA388" s="11"/>
      <c r="CSB388" s="11"/>
      <c r="CSC388" s="11"/>
      <c r="CSD388" s="11"/>
      <c r="CSE388" s="11"/>
      <c r="CSF388" s="11"/>
      <c r="CSG388" s="11"/>
      <c r="CSH388" s="11"/>
      <c r="CSI388" s="11"/>
      <c r="CSJ388" s="11"/>
      <c r="CSK388" s="11"/>
      <c r="CSL388" s="11"/>
      <c r="CSM388" s="11"/>
      <c r="CSN388" s="11"/>
      <c r="CSO388" s="11"/>
      <c r="CSP388" s="11"/>
      <c r="CSQ388" s="11"/>
      <c r="CSR388" s="11"/>
      <c r="CSS388" s="11"/>
      <c r="CST388" s="11"/>
      <c r="CSU388" s="11"/>
      <c r="CSV388" s="11"/>
      <c r="CSW388" s="11"/>
      <c r="CSX388" s="11"/>
      <c r="CSY388" s="11"/>
      <c r="CSZ388" s="11"/>
      <c r="CTA388" s="11"/>
      <c r="CTB388" s="11"/>
      <c r="CTC388" s="11"/>
      <c r="CTD388" s="11"/>
      <c r="CTE388" s="11"/>
      <c r="CTF388" s="11"/>
      <c r="CTG388" s="11"/>
      <c r="CTH388" s="11"/>
      <c r="CTI388" s="11"/>
      <c r="CTJ388" s="11"/>
      <c r="CTK388" s="11"/>
      <c r="CTL388" s="11"/>
      <c r="CTM388" s="11"/>
      <c r="CTN388" s="11"/>
      <c r="CTO388" s="11"/>
      <c r="CTP388" s="11"/>
      <c r="CTQ388" s="11"/>
      <c r="CTR388" s="11"/>
      <c r="CTS388" s="11"/>
      <c r="CTT388" s="11"/>
      <c r="CTU388" s="11"/>
      <c r="CTV388" s="11"/>
      <c r="CTW388" s="11"/>
      <c r="CTX388" s="11"/>
      <c r="CTY388" s="11"/>
      <c r="CTZ388" s="11"/>
      <c r="CUA388" s="11"/>
      <c r="CUB388" s="11"/>
      <c r="CUC388" s="11"/>
      <c r="CUD388" s="11"/>
      <c r="CUE388" s="11"/>
      <c r="CUF388" s="11"/>
      <c r="CUG388" s="11"/>
      <c r="CUH388" s="11"/>
      <c r="CUI388" s="11"/>
      <c r="CUJ388" s="11"/>
      <c r="CUK388" s="11"/>
      <c r="CUL388" s="11"/>
      <c r="CUM388" s="11"/>
      <c r="CUN388" s="11"/>
      <c r="CUO388" s="11"/>
      <c r="CUP388" s="11"/>
      <c r="CUQ388" s="11"/>
      <c r="CUR388" s="11"/>
      <c r="CUS388" s="11"/>
      <c r="CUT388" s="11"/>
      <c r="CUU388" s="11"/>
      <c r="CUV388" s="11"/>
      <c r="CUW388" s="11"/>
      <c r="CUX388" s="11"/>
      <c r="CUY388" s="11"/>
      <c r="CUZ388" s="11"/>
      <c r="CVA388" s="11"/>
      <c r="CVB388" s="11"/>
      <c r="CVC388" s="11"/>
      <c r="CVD388" s="11"/>
      <c r="CVE388" s="11"/>
      <c r="CVF388" s="11"/>
      <c r="CVG388" s="11"/>
      <c r="CVH388" s="11"/>
      <c r="CVI388" s="11"/>
      <c r="CVJ388" s="11"/>
      <c r="CVK388" s="11"/>
      <c r="CVL388" s="11"/>
      <c r="CVM388" s="11"/>
      <c r="CVN388" s="11"/>
      <c r="CVO388" s="11"/>
      <c r="CVP388" s="11"/>
      <c r="CVQ388" s="11"/>
      <c r="CVR388" s="11"/>
      <c r="CVS388" s="11"/>
      <c r="CVT388" s="11"/>
      <c r="CVU388" s="11"/>
      <c r="CVV388" s="11"/>
      <c r="CVW388" s="11"/>
      <c r="CVX388" s="11"/>
      <c r="CVY388" s="11"/>
      <c r="CVZ388" s="11"/>
      <c r="CWA388" s="11"/>
      <c r="CWB388" s="11"/>
      <c r="CWC388" s="11"/>
      <c r="CWD388" s="11"/>
      <c r="CWE388" s="11"/>
      <c r="CWF388" s="11"/>
      <c r="CWG388" s="11"/>
      <c r="CWH388" s="11"/>
      <c r="CWI388" s="11"/>
      <c r="CWJ388" s="11"/>
      <c r="CWK388" s="11"/>
      <c r="CWL388" s="11"/>
      <c r="CWM388" s="11"/>
      <c r="CWN388" s="11"/>
      <c r="CWO388" s="11"/>
      <c r="CWP388" s="11"/>
      <c r="CWQ388" s="11"/>
      <c r="CWR388" s="11"/>
      <c r="CWS388" s="11"/>
      <c r="CWT388" s="11"/>
      <c r="CWU388" s="11"/>
      <c r="CWV388" s="11"/>
      <c r="CWW388" s="11"/>
      <c r="CWX388" s="11"/>
      <c r="CWY388" s="11"/>
      <c r="CWZ388" s="11"/>
      <c r="CXA388" s="11"/>
      <c r="CXB388" s="11"/>
      <c r="CXC388" s="11"/>
      <c r="CXD388" s="11"/>
      <c r="CXE388" s="11"/>
      <c r="CXF388" s="11"/>
      <c r="CXG388" s="11"/>
      <c r="CXH388" s="11"/>
      <c r="CXI388" s="11"/>
      <c r="CXJ388" s="11"/>
      <c r="CXK388" s="11"/>
      <c r="CXL388" s="11"/>
      <c r="CXM388" s="11"/>
      <c r="CXN388" s="11"/>
      <c r="CXO388" s="11"/>
      <c r="CXP388" s="11"/>
      <c r="CXQ388" s="11"/>
      <c r="CXR388" s="11"/>
      <c r="CXS388" s="11"/>
      <c r="CXT388" s="11"/>
      <c r="CXU388" s="11"/>
      <c r="CXV388" s="11"/>
      <c r="CXW388" s="11"/>
      <c r="CXX388" s="11"/>
      <c r="CXY388" s="11"/>
      <c r="CXZ388" s="11"/>
      <c r="CYA388" s="11"/>
      <c r="CYB388" s="11"/>
      <c r="CYC388" s="11"/>
      <c r="CYD388" s="11"/>
      <c r="CYE388" s="11"/>
      <c r="CYF388" s="11"/>
      <c r="CYG388" s="11"/>
      <c r="CYH388" s="11"/>
      <c r="CYI388" s="11"/>
      <c r="CYJ388" s="11"/>
      <c r="CYK388" s="11"/>
      <c r="CYL388" s="11"/>
      <c r="CYM388" s="11"/>
      <c r="CYN388" s="11"/>
      <c r="CYO388" s="11"/>
      <c r="CYP388" s="11"/>
      <c r="CYQ388" s="11"/>
      <c r="CYR388" s="11"/>
      <c r="CYS388" s="11"/>
      <c r="CYT388" s="11"/>
      <c r="CYU388" s="11"/>
      <c r="CYV388" s="11"/>
      <c r="CYW388" s="11"/>
      <c r="CYX388" s="11"/>
      <c r="CYY388" s="11"/>
      <c r="CYZ388" s="11"/>
      <c r="CZA388" s="11"/>
      <c r="CZB388" s="11"/>
      <c r="CZC388" s="11"/>
      <c r="CZD388" s="11"/>
      <c r="CZE388" s="11"/>
      <c r="CZF388" s="11"/>
      <c r="CZG388" s="11"/>
      <c r="CZH388" s="11"/>
      <c r="CZI388" s="11"/>
      <c r="CZJ388" s="11"/>
      <c r="CZK388" s="11"/>
      <c r="CZL388" s="11"/>
      <c r="CZM388" s="11"/>
      <c r="CZN388" s="11"/>
      <c r="CZO388" s="11"/>
      <c r="CZP388" s="11"/>
      <c r="CZQ388" s="11"/>
      <c r="CZR388" s="11"/>
      <c r="CZS388" s="11"/>
      <c r="CZT388" s="11"/>
      <c r="CZU388" s="11"/>
      <c r="CZV388" s="11"/>
      <c r="CZW388" s="11"/>
      <c r="CZX388" s="11"/>
      <c r="CZY388" s="11"/>
      <c r="CZZ388" s="11"/>
      <c r="DAA388" s="11"/>
      <c r="DAB388" s="11"/>
      <c r="DAC388" s="11"/>
      <c r="DAD388" s="11"/>
      <c r="DAE388" s="11"/>
      <c r="DAF388" s="11"/>
      <c r="DAG388" s="11"/>
      <c r="DAH388" s="11"/>
      <c r="DAI388" s="11"/>
      <c r="DAJ388" s="11"/>
      <c r="DAK388" s="11"/>
      <c r="DAL388" s="11"/>
      <c r="DAM388" s="11"/>
      <c r="DAN388" s="11"/>
      <c r="DAO388" s="11"/>
      <c r="DAP388" s="11"/>
      <c r="DAQ388" s="11"/>
      <c r="DAR388" s="11"/>
      <c r="DAS388" s="11"/>
      <c r="DAT388" s="11"/>
      <c r="DAU388" s="11"/>
      <c r="DAV388" s="11"/>
      <c r="DAW388" s="11"/>
      <c r="DAX388" s="11"/>
      <c r="DAY388" s="11"/>
      <c r="DAZ388" s="11"/>
      <c r="DBA388" s="11"/>
      <c r="DBB388" s="11"/>
      <c r="DBC388" s="11"/>
      <c r="DBD388" s="11"/>
      <c r="DBE388" s="11"/>
      <c r="DBF388" s="11"/>
      <c r="DBG388" s="11"/>
      <c r="DBH388" s="11"/>
      <c r="DBI388" s="11"/>
      <c r="DBJ388" s="11"/>
      <c r="DBK388" s="11"/>
      <c r="DBL388" s="11"/>
      <c r="DBM388" s="11"/>
      <c r="DBN388" s="11"/>
      <c r="DBO388" s="11"/>
      <c r="DBP388" s="11"/>
      <c r="DBQ388" s="11"/>
      <c r="DBR388" s="11"/>
      <c r="DBS388" s="11"/>
      <c r="DBT388" s="11"/>
      <c r="DBU388" s="11"/>
      <c r="DBV388" s="11"/>
      <c r="DBW388" s="11"/>
      <c r="DBX388" s="11"/>
      <c r="DBY388" s="11"/>
      <c r="DBZ388" s="11"/>
      <c r="DCA388" s="11"/>
      <c r="DCB388" s="11"/>
      <c r="DCC388" s="11"/>
      <c r="DCD388" s="11"/>
      <c r="DCE388" s="11"/>
      <c r="DCF388" s="11"/>
      <c r="DCG388" s="11"/>
      <c r="DCH388" s="11"/>
      <c r="DCI388" s="11"/>
      <c r="DCJ388" s="11"/>
      <c r="DCK388" s="11"/>
      <c r="DCL388" s="11"/>
      <c r="DCM388" s="11"/>
      <c r="DCN388" s="11"/>
      <c r="DCO388" s="11"/>
      <c r="DCP388" s="11"/>
      <c r="DCQ388" s="11"/>
      <c r="DCR388" s="11"/>
      <c r="DCS388" s="11"/>
      <c r="DCT388" s="11"/>
      <c r="DCU388" s="11"/>
      <c r="DCV388" s="11"/>
      <c r="DCW388" s="11"/>
      <c r="DCX388" s="11"/>
      <c r="DCY388" s="11"/>
      <c r="DCZ388" s="11"/>
      <c r="DDA388" s="11"/>
      <c r="DDB388" s="11"/>
      <c r="DDC388" s="11"/>
      <c r="DDD388" s="11"/>
      <c r="DDE388" s="11"/>
      <c r="DDF388" s="11"/>
      <c r="DDG388" s="11"/>
      <c r="DDH388" s="11"/>
      <c r="DDI388" s="11"/>
      <c r="DDJ388" s="11"/>
      <c r="DDK388" s="11"/>
      <c r="DDL388" s="11"/>
      <c r="DDM388" s="11"/>
      <c r="DDN388" s="11"/>
      <c r="DDO388" s="11"/>
      <c r="DDP388" s="11"/>
      <c r="DDQ388" s="11"/>
      <c r="DDR388" s="11"/>
      <c r="DDS388" s="11"/>
      <c r="DDT388" s="11"/>
      <c r="DDU388" s="11"/>
      <c r="DDV388" s="11"/>
      <c r="DDW388" s="11"/>
      <c r="DDX388" s="11"/>
      <c r="DDY388" s="11"/>
      <c r="DDZ388" s="11"/>
      <c r="DEA388" s="11"/>
      <c r="DEB388" s="11"/>
      <c r="DEC388" s="11"/>
      <c r="DED388" s="11"/>
      <c r="DEE388" s="11"/>
      <c r="DEF388" s="11"/>
      <c r="DEG388" s="11"/>
      <c r="DEH388" s="11"/>
      <c r="DEI388" s="11"/>
      <c r="DEJ388" s="11"/>
      <c r="DEK388" s="11"/>
      <c r="DEL388" s="11"/>
      <c r="DEM388" s="11"/>
      <c r="DEN388" s="11"/>
      <c r="DEO388" s="11"/>
      <c r="DEP388" s="11"/>
      <c r="DEQ388" s="11"/>
      <c r="DER388" s="11"/>
      <c r="DES388" s="11"/>
      <c r="DET388" s="11"/>
      <c r="DEU388" s="11"/>
      <c r="DEV388" s="11"/>
      <c r="DEW388" s="11"/>
      <c r="DEX388" s="11"/>
      <c r="DEY388" s="11"/>
      <c r="DEZ388" s="11"/>
      <c r="DFA388" s="11"/>
      <c r="DFB388" s="11"/>
      <c r="DFC388" s="11"/>
      <c r="DFD388" s="11"/>
      <c r="DFE388" s="11"/>
      <c r="DFF388" s="11"/>
      <c r="DFG388" s="11"/>
      <c r="DFH388" s="11"/>
      <c r="DFI388" s="11"/>
      <c r="DFJ388" s="11"/>
      <c r="DFK388" s="11"/>
      <c r="DFL388" s="11"/>
      <c r="DFM388" s="11"/>
      <c r="DFN388" s="11"/>
      <c r="DFO388" s="11"/>
      <c r="DFP388" s="11"/>
      <c r="DFQ388" s="11"/>
      <c r="DFR388" s="11"/>
      <c r="DFS388" s="11"/>
      <c r="DFT388" s="11"/>
      <c r="DFU388" s="11"/>
      <c r="DFV388" s="11"/>
      <c r="DFW388" s="11"/>
      <c r="DFX388" s="11"/>
      <c r="DFY388" s="11"/>
      <c r="DFZ388" s="11"/>
      <c r="DGA388" s="11"/>
      <c r="DGB388" s="11"/>
      <c r="DGC388" s="11"/>
      <c r="DGD388" s="11"/>
      <c r="DGE388" s="11"/>
      <c r="DGF388" s="11"/>
      <c r="DGG388" s="11"/>
      <c r="DGH388" s="11"/>
      <c r="DGI388" s="11"/>
      <c r="DGJ388" s="11"/>
      <c r="DGK388" s="11"/>
      <c r="DGL388" s="11"/>
      <c r="DGM388" s="11"/>
      <c r="DGN388" s="11"/>
      <c r="DGO388" s="11"/>
      <c r="DGP388" s="11"/>
      <c r="DGQ388" s="11"/>
      <c r="DGR388" s="11"/>
      <c r="DGS388" s="11"/>
      <c r="DGT388" s="11"/>
      <c r="DGU388" s="11"/>
      <c r="DGV388" s="11"/>
      <c r="DGW388" s="11"/>
      <c r="DGX388" s="11"/>
      <c r="DGY388" s="11"/>
      <c r="DGZ388" s="11"/>
      <c r="DHA388" s="11"/>
      <c r="DHB388" s="11"/>
      <c r="DHC388" s="11"/>
      <c r="DHD388" s="11"/>
      <c r="DHE388" s="11"/>
      <c r="DHF388" s="11"/>
      <c r="DHG388" s="11"/>
      <c r="DHH388" s="11"/>
      <c r="DHI388" s="11"/>
      <c r="DHJ388" s="11"/>
      <c r="DHK388" s="11"/>
      <c r="DHL388" s="11"/>
      <c r="DHM388" s="11"/>
      <c r="DHN388" s="11"/>
      <c r="DHO388" s="11"/>
      <c r="DHP388" s="11"/>
      <c r="DHQ388" s="11"/>
      <c r="DHR388" s="11"/>
      <c r="DHS388" s="11"/>
      <c r="DHT388" s="11"/>
      <c r="DHU388" s="11"/>
      <c r="DHV388" s="11"/>
      <c r="DHW388" s="11"/>
      <c r="DHX388" s="11"/>
      <c r="DHY388" s="11"/>
      <c r="DHZ388" s="11"/>
      <c r="DIA388" s="11"/>
      <c r="DIB388" s="11"/>
      <c r="DIC388" s="11"/>
      <c r="DID388" s="11"/>
      <c r="DIE388" s="11"/>
      <c r="DIF388" s="11"/>
      <c r="DIG388" s="11"/>
      <c r="DIH388" s="11"/>
      <c r="DII388" s="11"/>
      <c r="DIJ388" s="11"/>
      <c r="DIK388" s="11"/>
      <c r="DIL388" s="11"/>
      <c r="DIM388" s="11"/>
      <c r="DIN388" s="11"/>
      <c r="DIO388" s="11"/>
      <c r="DIP388" s="11"/>
      <c r="DIQ388" s="11"/>
      <c r="DIR388" s="11"/>
      <c r="DIS388" s="11"/>
      <c r="DIT388" s="11"/>
      <c r="DIU388" s="11"/>
      <c r="DIV388" s="11"/>
      <c r="DIW388" s="11"/>
      <c r="DIX388" s="11"/>
      <c r="DIY388" s="11"/>
      <c r="DIZ388" s="11"/>
      <c r="DJA388" s="11"/>
      <c r="DJB388" s="11"/>
      <c r="DJC388" s="11"/>
      <c r="DJD388" s="11"/>
      <c r="DJE388" s="11"/>
      <c r="DJF388" s="11"/>
      <c r="DJG388" s="11"/>
      <c r="DJH388" s="11"/>
      <c r="DJI388" s="11"/>
      <c r="DJJ388" s="11"/>
      <c r="DJK388" s="11"/>
      <c r="DJL388" s="11"/>
      <c r="DJM388" s="11"/>
      <c r="DJN388" s="11"/>
      <c r="DJO388" s="11"/>
      <c r="DJP388" s="11"/>
      <c r="DJQ388" s="11"/>
      <c r="DJR388" s="11"/>
      <c r="DJS388" s="11"/>
      <c r="DJT388" s="11"/>
      <c r="DJU388" s="11"/>
      <c r="DJV388" s="11"/>
      <c r="DJW388" s="11"/>
      <c r="DJX388" s="11"/>
      <c r="DJY388" s="11"/>
      <c r="DJZ388" s="11"/>
      <c r="DKA388" s="11"/>
      <c r="DKB388" s="11"/>
      <c r="DKC388" s="11"/>
      <c r="DKD388" s="11"/>
      <c r="DKE388" s="11"/>
      <c r="DKF388" s="11"/>
      <c r="DKG388" s="11"/>
      <c r="DKH388" s="11"/>
      <c r="DKI388" s="11"/>
      <c r="DKJ388" s="11"/>
      <c r="DKK388" s="11"/>
      <c r="DKL388" s="11"/>
      <c r="DKM388" s="11"/>
      <c r="DKN388" s="11"/>
      <c r="DKO388" s="11"/>
      <c r="DKP388" s="11"/>
      <c r="DKQ388" s="11"/>
      <c r="DKR388" s="11"/>
      <c r="DKS388" s="11"/>
      <c r="DKT388" s="11"/>
      <c r="DKU388" s="11"/>
      <c r="DKV388" s="11"/>
      <c r="DKW388" s="11"/>
      <c r="DKX388" s="11"/>
      <c r="DKY388" s="11"/>
      <c r="DKZ388" s="11"/>
      <c r="DLA388" s="11"/>
      <c r="DLB388" s="11"/>
      <c r="DLC388" s="11"/>
      <c r="DLD388" s="11"/>
      <c r="DLE388" s="11"/>
      <c r="DLF388" s="11"/>
      <c r="DLG388" s="11"/>
      <c r="DLH388" s="11"/>
      <c r="DLI388" s="11"/>
      <c r="DLJ388" s="11"/>
      <c r="DLK388" s="11"/>
      <c r="DLL388" s="11"/>
      <c r="DLM388" s="11"/>
      <c r="DLN388" s="11"/>
      <c r="DLO388" s="11"/>
      <c r="DLP388" s="11"/>
      <c r="DLQ388" s="11"/>
      <c r="DLR388" s="11"/>
      <c r="DLS388" s="11"/>
      <c r="DLT388" s="11"/>
      <c r="DLU388" s="11"/>
      <c r="DLV388" s="11"/>
      <c r="DLW388" s="11"/>
      <c r="DLX388" s="11"/>
      <c r="DLY388" s="11"/>
      <c r="DLZ388" s="11"/>
      <c r="DMA388" s="11"/>
      <c r="DMB388" s="11"/>
      <c r="DMC388" s="11"/>
      <c r="DMD388" s="11"/>
      <c r="DME388" s="11"/>
      <c r="DMF388" s="11"/>
      <c r="DMG388" s="11"/>
      <c r="DMH388" s="11"/>
      <c r="DMI388" s="11"/>
      <c r="DMJ388" s="11"/>
      <c r="DMK388" s="11"/>
      <c r="DML388" s="11"/>
      <c r="DMM388" s="11"/>
      <c r="DMN388" s="11"/>
      <c r="DMO388" s="11"/>
      <c r="DMP388" s="11"/>
      <c r="DMQ388" s="11"/>
      <c r="DMR388" s="11"/>
      <c r="DMS388" s="11"/>
      <c r="DMT388" s="11"/>
      <c r="DMU388" s="11"/>
      <c r="DMV388" s="11"/>
      <c r="DMW388" s="11"/>
      <c r="DMX388" s="11"/>
      <c r="DMY388" s="11"/>
      <c r="DMZ388" s="11"/>
      <c r="DNA388" s="11"/>
      <c r="DNB388" s="11"/>
      <c r="DNC388" s="11"/>
      <c r="DND388" s="11"/>
      <c r="DNE388" s="11"/>
      <c r="DNF388" s="11"/>
      <c r="DNG388" s="11"/>
      <c r="DNH388" s="11"/>
      <c r="DNI388" s="11"/>
      <c r="DNJ388" s="11"/>
      <c r="DNK388" s="11"/>
      <c r="DNL388" s="11"/>
      <c r="DNM388" s="11"/>
      <c r="DNN388" s="11"/>
      <c r="DNO388" s="11"/>
      <c r="DNP388" s="11"/>
      <c r="DNQ388" s="11"/>
      <c r="DNR388" s="11"/>
      <c r="DNS388" s="11"/>
      <c r="DNT388" s="11"/>
      <c r="DNU388" s="11"/>
      <c r="DNV388" s="11"/>
      <c r="DNW388" s="11"/>
      <c r="DNX388" s="11"/>
      <c r="DNY388" s="11"/>
      <c r="DNZ388" s="11"/>
      <c r="DOA388" s="11"/>
      <c r="DOB388" s="11"/>
      <c r="DOC388" s="11"/>
      <c r="DOD388" s="11"/>
      <c r="DOE388" s="11"/>
      <c r="DOF388" s="11"/>
      <c r="DOG388" s="11"/>
      <c r="DOH388" s="11"/>
      <c r="DOI388" s="11"/>
      <c r="DOJ388" s="11"/>
      <c r="DOK388" s="11"/>
      <c r="DOL388" s="11"/>
      <c r="DOM388" s="11"/>
      <c r="DON388" s="11"/>
      <c r="DOO388" s="11"/>
      <c r="DOP388" s="11"/>
      <c r="DOQ388" s="11"/>
      <c r="DOR388" s="11"/>
      <c r="DOS388" s="11"/>
      <c r="DOT388" s="11"/>
      <c r="DOU388" s="11"/>
      <c r="DOV388" s="11"/>
      <c r="DOW388" s="11"/>
      <c r="DOX388" s="11"/>
      <c r="DOY388" s="11"/>
      <c r="DOZ388" s="11"/>
      <c r="DPA388" s="11"/>
      <c r="DPB388" s="11"/>
      <c r="DPC388" s="11"/>
      <c r="DPD388" s="11"/>
      <c r="DPE388" s="11"/>
      <c r="DPF388" s="11"/>
      <c r="DPG388" s="11"/>
      <c r="DPH388" s="11"/>
      <c r="DPI388" s="11"/>
      <c r="DPJ388" s="11"/>
      <c r="DPK388" s="11"/>
      <c r="DPL388" s="11"/>
      <c r="DPM388" s="11"/>
      <c r="DPN388" s="11"/>
      <c r="DPO388" s="11"/>
      <c r="DPP388" s="11"/>
      <c r="DPQ388" s="11"/>
      <c r="DPR388" s="11"/>
      <c r="DPS388" s="11"/>
      <c r="DPT388" s="11"/>
      <c r="DPU388" s="11"/>
      <c r="DPV388" s="11"/>
      <c r="DPW388" s="11"/>
      <c r="DPX388" s="11"/>
      <c r="DPY388" s="11"/>
      <c r="DPZ388" s="11"/>
      <c r="DQA388" s="11"/>
      <c r="DQB388" s="11"/>
      <c r="DQC388" s="11"/>
      <c r="DQD388" s="11"/>
      <c r="DQE388" s="11"/>
      <c r="DQF388" s="11"/>
      <c r="DQG388" s="11"/>
      <c r="DQH388" s="11"/>
      <c r="DQI388" s="11"/>
      <c r="DQJ388" s="11"/>
      <c r="DQK388" s="11"/>
      <c r="DQL388" s="11"/>
      <c r="DQM388" s="11"/>
      <c r="DQN388" s="11"/>
      <c r="DQO388" s="11"/>
      <c r="DQP388" s="11"/>
      <c r="DQQ388" s="11"/>
      <c r="DQR388" s="11"/>
      <c r="DQS388" s="11"/>
      <c r="DQT388" s="11"/>
      <c r="DQU388" s="11"/>
      <c r="DQV388" s="11"/>
      <c r="DQW388" s="11"/>
      <c r="DQX388" s="11"/>
      <c r="DQY388" s="11"/>
      <c r="DQZ388" s="11"/>
      <c r="DRA388" s="11"/>
      <c r="DRB388" s="11"/>
      <c r="DRC388" s="11"/>
      <c r="DRD388" s="11"/>
      <c r="DRE388" s="11"/>
      <c r="DRF388" s="11"/>
      <c r="DRG388" s="11"/>
      <c r="DRH388" s="11"/>
      <c r="DRI388" s="11"/>
      <c r="DRJ388" s="11"/>
      <c r="DRK388" s="11"/>
      <c r="DRL388" s="11"/>
      <c r="DRM388" s="11"/>
      <c r="DRN388" s="11"/>
      <c r="DRO388" s="11"/>
      <c r="DRP388" s="11"/>
      <c r="DRQ388" s="11"/>
      <c r="DRR388" s="11"/>
      <c r="DRS388" s="11"/>
      <c r="DRT388" s="11"/>
      <c r="DRU388" s="11"/>
      <c r="DRV388" s="11"/>
      <c r="DRW388" s="11"/>
      <c r="DRX388" s="11"/>
      <c r="DRY388" s="11"/>
      <c r="DRZ388" s="11"/>
      <c r="DSA388" s="11"/>
      <c r="DSB388" s="11"/>
      <c r="DSC388" s="11"/>
      <c r="DSD388" s="11"/>
      <c r="DSE388" s="11"/>
      <c r="DSF388" s="11"/>
      <c r="DSG388" s="11"/>
      <c r="DSH388" s="11"/>
      <c r="DSI388" s="11"/>
      <c r="DSJ388" s="11"/>
      <c r="DSK388" s="11"/>
      <c r="DSL388" s="11"/>
      <c r="DSM388" s="11"/>
      <c r="DSN388" s="11"/>
      <c r="DSO388" s="11"/>
      <c r="DSP388" s="11"/>
      <c r="DSQ388" s="11"/>
      <c r="DSR388" s="11"/>
      <c r="DSS388" s="11"/>
      <c r="DST388" s="11"/>
      <c r="DSU388" s="11"/>
      <c r="DSV388" s="11"/>
      <c r="DSW388" s="11"/>
      <c r="DSX388" s="11"/>
      <c r="DSY388" s="11"/>
      <c r="DSZ388" s="11"/>
      <c r="DTA388" s="11"/>
      <c r="DTB388" s="11"/>
      <c r="DTC388" s="11"/>
      <c r="DTD388" s="11"/>
      <c r="DTE388" s="11"/>
      <c r="DTF388" s="11"/>
      <c r="DTG388" s="11"/>
      <c r="DTH388" s="11"/>
      <c r="DTI388" s="11"/>
      <c r="DTJ388" s="11"/>
      <c r="DTK388" s="11"/>
      <c r="DTL388" s="11"/>
      <c r="DTM388" s="11"/>
      <c r="DTN388" s="11"/>
      <c r="DTO388" s="11"/>
      <c r="DTP388" s="11"/>
      <c r="DTQ388" s="11"/>
      <c r="DTR388" s="11"/>
      <c r="DTS388" s="11"/>
      <c r="DTT388" s="11"/>
      <c r="DTU388" s="11"/>
      <c r="DTV388" s="11"/>
      <c r="DTW388" s="11"/>
      <c r="DTX388" s="11"/>
      <c r="DTY388" s="11"/>
      <c r="DTZ388" s="11"/>
      <c r="DUA388" s="11"/>
      <c r="DUB388" s="11"/>
      <c r="DUC388" s="11"/>
      <c r="DUD388" s="11"/>
      <c r="DUE388" s="11"/>
      <c r="DUF388" s="11"/>
      <c r="DUG388" s="11"/>
      <c r="DUH388" s="11"/>
      <c r="DUI388" s="11"/>
      <c r="DUJ388" s="11"/>
      <c r="DUK388" s="11"/>
      <c r="DUL388" s="11"/>
      <c r="DUM388" s="11"/>
      <c r="DUN388" s="11"/>
      <c r="DUO388" s="11"/>
      <c r="DUP388" s="11"/>
      <c r="DUQ388" s="11"/>
      <c r="DUR388" s="11"/>
      <c r="DUS388" s="11"/>
      <c r="DUT388" s="11"/>
      <c r="DUU388" s="11"/>
      <c r="DUV388" s="11"/>
      <c r="DUW388" s="11"/>
      <c r="DUX388" s="11"/>
      <c r="DUY388" s="11"/>
      <c r="DUZ388" s="11"/>
      <c r="DVA388" s="11"/>
      <c r="DVB388" s="11"/>
      <c r="DVC388" s="11"/>
      <c r="DVD388" s="11"/>
      <c r="DVE388" s="11"/>
      <c r="DVF388" s="11"/>
      <c r="DVG388" s="11"/>
      <c r="DVH388" s="11"/>
      <c r="DVI388" s="11"/>
      <c r="DVJ388" s="11"/>
      <c r="DVK388" s="11"/>
      <c r="DVL388" s="11"/>
      <c r="DVM388" s="11"/>
      <c r="DVN388" s="11"/>
      <c r="DVO388" s="11"/>
      <c r="DVP388" s="11"/>
      <c r="DVQ388" s="11"/>
      <c r="DVR388" s="11"/>
      <c r="DVS388" s="11"/>
      <c r="DVT388" s="11"/>
      <c r="DVU388" s="11"/>
      <c r="DVV388" s="11"/>
      <c r="DVW388" s="11"/>
      <c r="DVX388" s="11"/>
      <c r="DVY388" s="11"/>
      <c r="DVZ388" s="11"/>
      <c r="DWA388" s="11"/>
      <c r="DWB388" s="11"/>
      <c r="DWC388" s="11"/>
      <c r="DWD388" s="11"/>
      <c r="DWE388" s="11"/>
      <c r="DWF388" s="11"/>
      <c r="DWG388" s="11"/>
      <c r="DWH388" s="11"/>
      <c r="DWI388" s="11"/>
      <c r="DWJ388" s="11"/>
      <c r="DWK388" s="11"/>
      <c r="DWL388" s="11"/>
      <c r="DWM388" s="11"/>
      <c r="DWN388" s="11"/>
      <c r="DWO388" s="11"/>
      <c r="DWP388" s="11"/>
      <c r="DWQ388" s="11"/>
      <c r="DWR388" s="11"/>
      <c r="DWS388" s="11"/>
      <c r="DWT388" s="11"/>
      <c r="DWU388" s="11"/>
      <c r="DWV388" s="11"/>
      <c r="DWW388" s="11"/>
      <c r="DWX388" s="11"/>
      <c r="DWY388" s="11"/>
      <c r="DWZ388" s="11"/>
      <c r="DXA388" s="11"/>
      <c r="DXB388" s="11"/>
      <c r="DXC388" s="11"/>
      <c r="DXD388" s="11"/>
      <c r="DXE388" s="11"/>
      <c r="DXF388" s="11"/>
      <c r="DXG388" s="11"/>
      <c r="DXH388" s="11"/>
      <c r="DXI388" s="11"/>
      <c r="DXJ388" s="11"/>
      <c r="DXK388" s="11"/>
      <c r="DXL388" s="11"/>
      <c r="DXM388" s="11"/>
      <c r="DXN388" s="11"/>
      <c r="DXO388" s="11"/>
      <c r="DXP388" s="11"/>
      <c r="DXQ388" s="11"/>
      <c r="DXR388" s="11"/>
      <c r="DXS388" s="11"/>
      <c r="DXT388" s="11"/>
      <c r="DXU388" s="11"/>
      <c r="DXV388" s="11"/>
      <c r="DXW388" s="11"/>
      <c r="DXX388" s="11"/>
      <c r="DXY388" s="11"/>
      <c r="DXZ388" s="11"/>
      <c r="DYA388" s="11"/>
      <c r="DYB388" s="11"/>
      <c r="DYC388" s="11"/>
      <c r="DYD388" s="11"/>
      <c r="DYE388" s="11"/>
      <c r="DYF388" s="11"/>
      <c r="DYG388" s="11"/>
      <c r="DYH388" s="11"/>
      <c r="DYI388" s="11"/>
      <c r="DYJ388" s="11"/>
      <c r="DYK388" s="11"/>
      <c r="DYL388" s="11"/>
      <c r="DYM388" s="11"/>
      <c r="DYN388" s="11"/>
      <c r="DYO388" s="11"/>
      <c r="DYP388" s="11"/>
      <c r="DYQ388" s="11"/>
      <c r="DYR388" s="11"/>
      <c r="DYS388" s="11"/>
      <c r="DYT388" s="11"/>
      <c r="DYU388" s="11"/>
      <c r="DYV388" s="11"/>
      <c r="DYW388" s="11"/>
      <c r="DYX388" s="11"/>
      <c r="DYY388" s="11"/>
      <c r="DYZ388" s="11"/>
      <c r="DZA388" s="11"/>
      <c r="DZB388" s="11"/>
      <c r="DZC388" s="11"/>
      <c r="DZD388" s="11"/>
      <c r="DZE388" s="11"/>
      <c r="DZF388" s="11"/>
      <c r="DZG388" s="11"/>
      <c r="DZH388" s="11"/>
      <c r="DZI388" s="11"/>
      <c r="DZJ388" s="11"/>
      <c r="DZK388" s="11"/>
      <c r="DZL388" s="11"/>
      <c r="DZM388" s="11"/>
      <c r="DZN388" s="11"/>
      <c r="DZO388" s="11"/>
      <c r="DZP388" s="11"/>
      <c r="DZQ388" s="11"/>
      <c r="DZR388" s="11"/>
      <c r="DZS388" s="11"/>
      <c r="DZT388" s="11"/>
      <c r="DZU388" s="11"/>
      <c r="DZV388" s="11"/>
      <c r="DZW388" s="11"/>
      <c r="DZX388" s="11"/>
      <c r="DZY388" s="11"/>
      <c r="DZZ388" s="11"/>
      <c r="EAA388" s="11"/>
      <c r="EAB388" s="11"/>
      <c r="EAC388" s="11"/>
      <c r="EAD388" s="11"/>
      <c r="EAE388" s="11"/>
      <c r="EAF388" s="11"/>
      <c r="EAG388" s="11"/>
      <c r="EAH388" s="11"/>
      <c r="EAI388" s="11"/>
      <c r="EAJ388" s="11"/>
      <c r="EAK388" s="11"/>
      <c r="EAL388" s="11"/>
      <c r="EAM388" s="11"/>
      <c r="EAN388" s="11"/>
      <c r="EAO388" s="11"/>
      <c r="EAP388" s="11"/>
      <c r="EAQ388" s="11"/>
      <c r="EAR388" s="11"/>
      <c r="EAS388" s="11"/>
      <c r="EAT388" s="11"/>
      <c r="EAU388" s="11"/>
      <c r="EAV388" s="11"/>
      <c r="EAW388" s="11"/>
      <c r="EAX388" s="11"/>
      <c r="EAY388" s="11"/>
      <c r="EAZ388" s="11"/>
      <c r="EBA388" s="11"/>
      <c r="EBB388" s="11"/>
      <c r="EBC388" s="11"/>
      <c r="EBD388" s="11"/>
      <c r="EBE388" s="11"/>
      <c r="EBF388" s="11"/>
      <c r="EBG388" s="11"/>
      <c r="EBH388" s="11"/>
      <c r="EBI388" s="11"/>
      <c r="EBJ388" s="11"/>
      <c r="EBK388" s="11"/>
      <c r="EBL388" s="11"/>
      <c r="EBM388" s="11"/>
      <c r="EBN388" s="11"/>
      <c r="EBO388" s="11"/>
      <c r="EBP388" s="11"/>
      <c r="EBQ388" s="11"/>
      <c r="EBR388" s="11"/>
      <c r="EBS388" s="11"/>
      <c r="EBT388" s="11"/>
      <c r="EBU388" s="11"/>
      <c r="EBV388" s="11"/>
      <c r="EBW388" s="11"/>
      <c r="EBX388" s="11"/>
      <c r="EBY388" s="11"/>
      <c r="EBZ388" s="11"/>
      <c r="ECA388" s="11"/>
      <c r="ECB388" s="11"/>
      <c r="ECC388" s="11"/>
      <c r="ECD388" s="11"/>
      <c r="ECE388" s="11"/>
      <c r="ECF388" s="11"/>
      <c r="ECG388" s="11"/>
      <c r="ECH388" s="11"/>
      <c r="ECI388" s="11"/>
      <c r="ECJ388" s="11"/>
      <c r="ECK388" s="11"/>
      <c r="ECL388" s="11"/>
      <c r="ECM388" s="11"/>
      <c r="ECN388" s="11"/>
      <c r="ECO388" s="11"/>
      <c r="ECP388" s="11"/>
      <c r="ECQ388" s="11"/>
      <c r="ECR388" s="11"/>
      <c r="ECS388" s="11"/>
      <c r="ECT388" s="11"/>
      <c r="ECU388" s="11"/>
      <c r="ECV388" s="11"/>
      <c r="ECW388" s="11"/>
      <c r="ECX388" s="11"/>
      <c r="ECY388" s="11"/>
      <c r="ECZ388" s="11"/>
      <c r="EDA388" s="11"/>
      <c r="EDB388" s="11"/>
      <c r="EDC388" s="11"/>
      <c r="EDD388" s="11"/>
      <c r="EDE388" s="11"/>
      <c r="EDF388" s="11"/>
      <c r="EDG388" s="11"/>
      <c r="EDH388" s="11"/>
      <c r="EDI388" s="11"/>
      <c r="EDJ388" s="11"/>
      <c r="EDK388" s="11"/>
      <c r="EDL388" s="11"/>
      <c r="EDM388" s="11"/>
      <c r="EDN388" s="11"/>
      <c r="EDO388" s="11"/>
      <c r="EDP388" s="11"/>
      <c r="EDQ388" s="11"/>
      <c r="EDR388" s="11"/>
      <c r="EDS388" s="11"/>
      <c r="EDT388" s="11"/>
      <c r="EDU388" s="11"/>
      <c r="EDV388" s="11"/>
      <c r="EDW388" s="11"/>
      <c r="EDX388" s="11"/>
      <c r="EDY388" s="11"/>
      <c r="EDZ388" s="11"/>
      <c r="EEA388" s="11"/>
      <c r="EEB388" s="11"/>
      <c r="EEC388" s="11"/>
      <c r="EED388" s="11"/>
      <c r="EEE388" s="11"/>
      <c r="EEF388" s="11"/>
      <c r="EEG388" s="11"/>
      <c r="EEH388" s="11"/>
      <c r="EEI388" s="11"/>
      <c r="EEJ388" s="11"/>
      <c r="EEK388" s="11"/>
      <c r="EEL388" s="11"/>
      <c r="EEM388" s="11"/>
      <c r="EEN388" s="11"/>
      <c r="EEO388" s="11"/>
      <c r="EEP388" s="11"/>
      <c r="EEQ388" s="11"/>
      <c r="EER388" s="11"/>
      <c r="EES388" s="11"/>
      <c r="EET388" s="11"/>
      <c r="EEU388" s="11"/>
      <c r="EEV388" s="11"/>
      <c r="EEW388" s="11"/>
      <c r="EEX388" s="11"/>
      <c r="EEY388" s="11"/>
      <c r="EEZ388" s="11"/>
      <c r="EFA388" s="11"/>
      <c r="EFB388" s="11"/>
      <c r="EFC388" s="11"/>
      <c r="EFD388" s="11"/>
      <c r="EFE388" s="11"/>
      <c r="EFF388" s="11"/>
      <c r="EFG388" s="11"/>
      <c r="EFH388" s="11"/>
      <c r="EFI388" s="11"/>
      <c r="EFJ388" s="11"/>
      <c r="EFK388" s="11"/>
      <c r="EFL388" s="11"/>
      <c r="EFM388" s="11"/>
      <c r="EFN388" s="11"/>
      <c r="EFO388" s="11"/>
      <c r="EFP388" s="11"/>
      <c r="EFQ388" s="11"/>
      <c r="EFR388" s="11"/>
      <c r="EFS388" s="11"/>
      <c r="EFT388" s="11"/>
      <c r="EFU388" s="11"/>
      <c r="EFV388" s="11"/>
      <c r="EFW388" s="11"/>
      <c r="EFX388" s="11"/>
      <c r="EFY388" s="11"/>
      <c r="EFZ388" s="11"/>
      <c r="EGA388" s="11"/>
      <c r="EGB388" s="11"/>
      <c r="EGC388" s="11"/>
      <c r="EGD388" s="11"/>
      <c r="EGE388" s="11"/>
      <c r="EGF388" s="11"/>
      <c r="EGG388" s="11"/>
      <c r="EGH388" s="11"/>
      <c r="EGI388" s="11"/>
      <c r="EGJ388" s="11"/>
      <c r="EGK388" s="11"/>
      <c r="EGL388" s="11"/>
      <c r="EGM388" s="11"/>
      <c r="EGN388" s="11"/>
      <c r="EGO388" s="11"/>
      <c r="EGP388" s="11"/>
      <c r="EGQ388" s="11"/>
      <c r="EGR388" s="11"/>
      <c r="EGS388" s="11"/>
      <c r="EGT388" s="11"/>
      <c r="EGU388" s="11"/>
      <c r="EGV388" s="11"/>
      <c r="EGW388" s="11"/>
      <c r="EGX388" s="11"/>
      <c r="EGY388" s="11"/>
      <c r="EGZ388" s="11"/>
      <c r="EHA388" s="11"/>
      <c r="EHB388" s="11"/>
      <c r="EHC388" s="11"/>
      <c r="EHD388" s="11"/>
      <c r="EHE388" s="11"/>
      <c r="EHF388" s="11"/>
      <c r="EHG388" s="11"/>
      <c r="EHH388" s="11"/>
      <c r="EHI388" s="11"/>
      <c r="EHJ388" s="11"/>
      <c r="EHK388" s="11"/>
      <c r="EHL388" s="11"/>
      <c r="EHM388" s="11"/>
      <c r="EHN388" s="11"/>
      <c r="EHO388" s="11"/>
      <c r="EHP388" s="11"/>
      <c r="EHQ388" s="11"/>
      <c r="EHR388" s="11"/>
      <c r="EHS388" s="11"/>
      <c r="EHT388" s="11"/>
      <c r="EHU388" s="11"/>
      <c r="EHV388" s="11"/>
      <c r="EHW388" s="11"/>
      <c r="EHX388" s="11"/>
      <c r="EHY388" s="11"/>
      <c r="EHZ388" s="11"/>
      <c r="EIA388" s="11"/>
      <c r="EIB388" s="11"/>
      <c r="EIC388" s="11"/>
      <c r="EID388" s="11"/>
      <c r="EIE388" s="11"/>
      <c r="EIF388" s="11"/>
      <c r="EIG388" s="11"/>
      <c r="EIH388" s="11"/>
      <c r="EII388" s="11"/>
      <c r="EIJ388" s="11"/>
      <c r="EIK388" s="11"/>
      <c r="EIL388" s="11"/>
      <c r="EIM388" s="11"/>
      <c r="EIN388" s="11"/>
      <c r="EIO388" s="11"/>
      <c r="EIP388" s="11"/>
      <c r="EIQ388" s="11"/>
      <c r="EIR388" s="11"/>
      <c r="EIS388" s="11"/>
      <c r="EIT388" s="11"/>
      <c r="EIU388" s="11"/>
      <c r="EIV388" s="11"/>
      <c r="EIW388" s="11"/>
      <c r="EIX388" s="11"/>
      <c r="EIY388" s="11"/>
      <c r="EIZ388" s="11"/>
      <c r="EJA388" s="11"/>
      <c r="EJB388" s="11"/>
      <c r="EJC388" s="11"/>
      <c r="EJD388" s="11"/>
      <c r="EJE388" s="11"/>
      <c r="EJF388" s="11"/>
      <c r="EJG388" s="11"/>
      <c r="EJH388" s="11"/>
      <c r="EJI388" s="11"/>
      <c r="EJJ388" s="11"/>
      <c r="EJK388" s="11"/>
      <c r="EJL388" s="11"/>
      <c r="EJM388" s="11"/>
      <c r="EJN388" s="11"/>
      <c r="EJO388" s="11"/>
      <c r="EJP388" s="11"/>
      <c r="EJQ388" s="11"/>
      <c r="EJR388" s="11"/>
      <c r="EJS388" s="11"/>
      <c r="EJT388" s="11"/>
      <c r="EJU388" s="11"/>
      <c r="EJV388" s="11"/>
      <c r="EJW388" s="11"/>
      <c r="EJX388" s="11"/>
      <c r="EJY388" s="11"/>
      <c r="EJZ388" s="11"/>
      <c r="EKA388" s="11"/>
      <c r="EKB388" s="11"/>
      <c r="EKC388" s="11"/>
      <c r="EKD388" s="11"/>
      <c r="EKE388" s="11"/>
      <c r="EKF388" s="11"/>
      <c r="EKG388" s="11"/>
      <c r="EKH388" s="11"/>
      <c r="EKI388" s="11"/>
      <c r="EKJ388" s="11"/>
      <c r="EKK388" s="11"/>
      <c r="EKL388" s="11"/>
      <c r="EKM388" s="11"/>
      <c r="EKN388" s="11"/>
      <c r="EKO388" s="11"/>
      <c r="EKP388" s="11"/>
      <c r="EKQ388" s="11"/>
      <c r="EKR388" s="11"/>
      <c r="EKS388" s="11"/>
      <c r="EKT388" s="11"/>
      <c r="EKU388" s="11"/>
      <c r="EKV388" s="11"/>
      <c r="EKW388" s="11"/>
      <c r="EKX388" s="11"/>
      <c r="EKY388" s="11"/>
      <c r="EKZ388" s="11"/>
      <c r="ELA388" s="11"/>
      <c r="ELB388" s="11"/>
      <c r="ELC388" s="11"/>
      <c r="ELD388" s="11"/>
      <c r="ELE388" s="11"/>
      <c r="ELF388" s="11"/>
      <c r="ELG388" s="11"/>
      <c r="ELH388" s="11"/>
      <c r="ELI388" s="11"/>
      <c r="ELJ388" s="11"/>
      <c r="ELK388" s="11"/>
      <c r="ELL388" s="11"/>
      <c r="ELM388" s="11"/>
      <c r="ELN388" s="11"/>
      <c r="ELO388" s="11"/>
      <c r="ELP388" s="11"/>
      <c r="ELQ388" s="11"/>
      <c r="ELR388" s="11"/>
      <c r="ELS388" s="11"/>
      <c r="ELT388" s="11"/>
      <c r="ELU388" s="11"/>
      <c r="ELV388" s="11"/>
      <c r="ELW388" s="11"/>
      <c r="ELX388" s="11"/>
      <c r="ELY388" s="11"/>
      <c r="ELZ388" s="11"/>
      <c r="EMA388" s="11"/>
      <c r="EMB388" s="11"/>
      <c r="EMC388" s="11"/>
      <c r="EMD388" s="11"/>
      <c r="EME388" s="11"/>
      <c r="EMF388" s="11"/>
      <c r="EMG388" s="11"/>
      <c r="EMH388" s="11"/>
      <c r="EMI388" s="11"/>
      <c r="EMJ388" s="11"/>
      <c r="EMK388" s="11"/>
      <c r="EML388" s="11"/>
      <c r="EMM388" s="11"/>
      <c r="EMN388" s="11"/>
      <c r="EMO388" s="11"/>
      <c r="EMP388" s="11"/>
      <c r="EMQ388" s="11"/>
      <c r="EMR388" s="11"/>
      <c r="EMS388" s="11"/>
      <c r="EMT388" s="11"/>
      <c r="EMU388" s="11"/>
      <c r="EMV388" s="11"/>
      <c r="EMW388" s="11"/>
      <c r="EMX388" s="11"/>
      <c r="EMY388" s="11"/>
      <c r="EMZ388" s="11"/>
      <c r="ENA388" s="11"/>
      <c r="ENB388" s="11"/>
      <c r="ENC388" s="11"/>
      <c r="END388" s="11"/>
      <c r="ENE388" s="11"/>
      <c r="ENF388" s="11"/>
      <c r="ENG388" s="11"/>
      <c r="ENH388" s="11"/>
      <c r="ENI388" s="11"/>
      <c r="ENJ388" s="11"/>
      <c r="ENK388" s="11"/>
      <c r="ENL388" s="11"/>
      <c r="ENM388" s="11"/>
      <c r="ENN388" s="11"/>
      <c r="ENO388" s="11"/>
      <c r="ENP388" s="11"/>
      <c r="ENQ388" s="11"/>
      <c r="ENR388" s="11"/>
      <c r="ENS388" s="11"/>
      <c r="ENT388" s="11"/>
      <c r="ENU388" s="11"/>
      <c r="ENV388" s="11"/>
      <c r="ENW388" s="11"/>
      <c r="ENX388" s="11"/>
      <c r="ENY388" s="11"/>
      <c r="ENZ388" s="11"/>
      <c r="EOA388" s="11"/>
      <c r="EOB388" s="11"/>
      <c r="EOC388" s="11"/>
      <c r="EOD388" s="11"/>
      <c r="EOE388" s="11"/>
      <c r="EOF388" s="11"/>
      <c r="EOG388" s="11"/>
      <c r="EOH388" s="11"/>
      <c r="EOI388" s="11"/>
      <c r="EOJ388" s="11"/>
      <c r="EOK388" s="11"/>
      <c r="EOL388" s="11"/>
      <c r="EOM388" s="11"/>
      <c r="EON388" s="11"/>
      <c r="EOO388" s="11"/>
      <c r="EOP388" s="11"/>
      <c r="EOQ388" s="11"/>
      <c r="EOR388" s="11"/>
      <c r="EOS388" s="11"/>
      <c r="EOT388" s="11"/>
      <c r="EOU388" s="11"/>
      <c r="EOV388" s="11"/>
      <c r="EOW388" s="11"/>
      <c r="EOX388" s="11"/>
      <c r="EOY388" s="11"/>
      <c r="EOZ388" s="11"/>
      <c r="EPA388" s="11"/>
      <c r="EPB388" s="11"/>
      <c r="EPC388" s="11"/>
      <c r="EPD388" s="11"/>
      <c r="EPE388" s="11"/>
      <c r="EPF388" s="11"/>
      <c r="EPG388" s="11"/>
      <c r="EPH388" s="11"/>
      <c r="EPI388" s="11"/>
      <c r="EPJ388" s="11"/>
      <c r="EPK388" s="11"/>
      <c r="EPL388" s="11"/>
      <c r="EPM388" s="11"/>
      <c r="EPN388" s="11"/>
      <c r="EPO388" s="11"/>
      <c r="EPP388" s="11"/>
      <c r="EPQ388" s="11"/>
      <c r="EPR388" s="11"/>
      <c r="EPS388" s="11"/>
      <c r="EPT388" s="11"/>
      <c r="EPU388" s="11"/>
      <c r="EPV388" s="11"/>
      <c r="EPW388" s="11"/>
      <c r="EPX388" s="11"/>
      <c r="EPY388" s="11"/>
      <c r="EPZ388" s="11"/>
      <c r="EQA388" s="11"/>
      <c r="EQB388" s="11"/>
      <c r="EQC388" s="11"/>
      <c r="EQD388" s="11"/>
      <c r="EQE388" s="11"/>
      <c r="EQF388" s="11"/>
      <c r="EQG388" s="11"/>
      <c r="EQH388" s="11"/>
      <c r="EQI388" s="11"/>
      <c r="EQJ388" s="11"/>
      <c r="EQK388" s="11"/>
      <c r="EQL388" s="11"/>
      <c r="EQM388" s="11"/>
      <c r="EQN388" s="11"/>
      <c r="EQO388" s="11"/>
      <c r="EQP388" s="11"/>
      <c r="EQQ388" s="11"/>
      <c r="EQR388" s="11"/>
      <c r="EQS388" s="11"/>
      <c r="EQT388" s="11"/>
      <c r="EQU388" s="11"/>
      <c r="EQV388" s="11"/>
      <c r="EQW388" s="11"/>
      <c r="EQX388" s="11"/>
      <c r="EQY388" s="11"/>
      <c r="EQZ388" s="11"/>
      <c r="ERA388" s="11"/>
      <c r="ERB388" s="11"/>
      <c r="ERC388" s="11"/>
      <c r="ERD388" s="11"/>
      <c r="ERE388" s="11"/>
      <c r="ERF388" s="11"/>
      <c r="ERG388" s="11"/>
      <c r="ERH388" s="11"/>
      <c r="ERI388" s="11"/>
      <c r="ERJ388" s="11"/>
      <c r="ERK388" s="11"/>
      <c r="ERL388" s="11"/>
      <c r="ERM388" s="11"/>
      <c r="ERN388" s="11"/>
      <c r="ERO388" s="11"/>
      <c r="ERP388" s="11"/>
      <c r="ERQ388" s="11"/>
      <c r="ERR388" s="11"/>
      <c r="ERS388" s="11"/>
      <c r="ERT388" s="11"/>
      <c r="ERU388" s="11"/>
      <c r="ERV388" s="11"/>
      <c r="ERW388" s="11"/>
      <c r="ERX388" s="11"/>
      <c r="ERY388" s="11"/>
      <c r="ERZ388" s="11"/>
      <c r="ESA388" s="11"/>
      <c r="ESB388" s="11"/>
      <c r="ESC388" s="11"/>
      <c r="ESD388" s="11"/>
      <c r="ESE388" s="11"/>
      <c r="ESF388" s="11"/>
      <c r="ESG388" s="11"/>
      <c r="ESH388" s="11"/>
      <c r="ESI388" s="11"/>
      <c r="ESJ388" s="11"/>
      <c r="ESK388" s="11"/>
      <c r="ESL388" s="11"/>
      <c r="ESM388" s="11"/>
      <c r="ESN388" s="11"/>
      <c r="ESO388" s="11"/>
      <c r="ESP388" s="11"/>
      <c r="ESQ388" s="11"/>
      <c r="ESR388" s="11"/>
      <c r="ESS388" s="11"/>
      <c r="EST388" s="11"/>
      <c r="ESU388" s="11"/>
      <c r="ESV388" s="11"/>
      <c r="ESW388" s="11"/>
      <c r="ESX388" s="11"/>
      <c r="ESY388" s="11"/>
      <c r="ESZ388" s="11"/>
      <c r="ETA388" s="11"/>
      <c r="ETB388" s="11"/>
      <c r="ETC388" s="11"/>
      <c r="ETD388" s="11"/>
      <c r="ETE388" s="11"/>
      <c r="ETF388" s="11"/>
      <c r="ETG388" s="11"/>
      <c r="ETH388" s="11"/>
      <c r="ETI388" s="11"/>
      <c r="ETJ388" s="11"/>
      <c r="ETK388" s="11"/>
      <c r="ETL388" s="11"/>
      <c r="ETM388" s="11"/>
      <c r="ETN388" s="11"/>
      <c r="ETO388" s="11"/>
      <c r="ETP388" s="11"/>
      <c r="ETQ388" s="11"/>
      <c r="ETR388" s="11"/>
      <c r="ETS388" s="11"/>
      <c r="ETT388" s="11"/>
      <c r="ETU388" s="11"/>
      <c r="ETV388" s="11"/>
      <c r="ETW388" s="11"/>
      <c r="ETX388" s="11"/>
      <c r="ETY388" s="11"/>
      <c r="ETZ388" s="11"/>
      <c r="EUA388" s="11"/>
      <c r="EUB388" s="11"/>
      <c r="EUC388" s="11"/>
      <c r="EUD388" s="11"/>
      <c r="EUE388" s="11"/>
      <c r="EUF388" s="11"/>
      <c r="EUG388" s="11"/>
      <c r="EUH388" s="11"/>
      <c r="EUI388" s="11"/>
      <c r="EUJ388" s="11"/>
      <c r="EUK388" s="11"/>
      <c r="EUL388" s="11"/>
      <c r="EUM388" s="11"/>
      <c r="EUN388" s="11"/>
      <c r="EUO388" s="11"/>
      <c r="EUP388" s="11"/>
      <c r="EUQ388" s="11"/>
      <c r="EUR388" s="11"/>
      <c r="EUS388" s="11"/>
      <c r="EUT388" s="11"/>
      <c r="EUU388" s="11"/>
      <c r="EUV388" s="11"/>
      <c r="EUW388" s="11"/>
      <c r="EUX388" s="11"/>
      <c r="EUY388" s="11"/>
      <c r="EUZ388" s="11"/>
      <c r="EVA388" s="11"/>
      <c r="EVB388" s="11"/>
      <c r="EVC388" s="11"/>
      <c r="EVD388" s="11"/>
      <c r="EVE388" s="11"/>
      <c r="EVF388" s="11"/>
      <c r="EVG388" s="11"/>
      <c r="EVH388" s="11"/>
      <c r="EVI388" s="11"/>
      <c r="EVJ388" s="11"/>
      <c r="EVK388" s="11"/>
      <c r="EVL388" s="11"/>
      <c r="EVM388" s="11"/>
      <c r="EVN388" s="11"/>
      <c r="EVO388" s="11"/>
      <c r="EVP388" s="11"/>
      <c r="EVQ388" s="11"/>
      <c r="EVR388" s="11"/>
      <c r="EVS388" s="11"/>
      <c r="EVT388" s="11"/>
      <c r="EVU388" s="11"/>
      <c r="EVV388" s="11"/>
      <c r="EVW388" s="11"/>
      <c r="EVX388" s="11"/>
      <c r="EVY388" s="11"/>
      <c r="EVZ388" s="11"/>
      <c r="EWA388" s="11"/>
      <c r="EWB388" s="11"/>
      <c r="EWC388" s="11"/>
      <c r="EWD388" s="11"/>
      <c r="EWE388" s="11"/>
      <c r="EWF388" s="11"/>
      <c r="EWG388" s="11"/>
      <c r="EWH388" s="11"/>
      <c r="EWI388" s="11"/>
      <c r="EWJ388" s="11"/>
      <c r="EWK388" s="11"/>
      <c r="EWL388" s="11"/>
      <c r="EWM388" s="11"/>
      <c r="EWN388" s="11"/>
      <c r="EWO388" s="11"/>
      <c r="EWP388" s="11"/>
      <c r="EWQ388" s="11"/>
      <c r="EWR388" s="11"/>
      <c r="EWS388" s="11"/>
      <c r="EWT388" s="11"/>
      <c r="EWU388" s="11"/>
      <c r="EWV388" s="11"/>
      <c r="EWW388" s="11"/>
      <c r="EWX388" s="11"/>
      <c r="EWY388" s="11"/>
      <c r="EWZ388" s="11"/>
      <c r="EXA388" s="11"/>
      <c r="EXB388" s="11"/>
      <c r="EXC388" s="11"/>
      <c r="EXD388" s="11"/>
      <c r="EXE388" s="11"/>
      <c r="EXF388" s="11"/>
      <c r="EXG388" s="11"/>
      <c r="EXH388" s="11"/>
      <c r="EXI388" s="11"/>
      <c r="EXJ388" s="11"/>
      <c r="EXK388" s="11"/>
      <c r="EXL388" s="11"/>
      <c r="EXM388" s="11"/>
      <c r="EXN388" s="11"/>
      <c r="EXO388" s="11"/>
      <c r="EXP388" s="11"/>
      <c r="EXQ388" s="11"/>
      <c r="EXR388" s="11"/>
      <c r="EXS388" s="11"/>
      <c r="EXT388" s="11"/>
      <c r="EXU388" s="11"/>
      <c r="EXV388" s="11"/>
      <c r="EXW388" s="11"/>
      <c r="EXX388" s="11"/>
      <c r="EXY388" s="11"/>
      <c r="EXZ388" s="11"/>
      <c r="EYA388" s="11"/>
      <c r="EYB388" s="11"/>
      <c r="EYC388" s="11"/>
      <c r="EYD388" s="11"/>
      <c r="EYE388" s="11"/>
      <c r="EYF388" s="11"/>
      <c r="EYG388" s="11"/>
      <c r="EYH388" s="11"/>
      <c r="EYI388" s="11"/>
      <c r="EYJ388" s="11"/>
      <c r="EYK388" s="11"/>
      <c r="EYL388" s="11"/>
      <c r="EYM388" s="11"/>
      <c r="EYN388" s="11"/>
      <c r="EYO388" s="11"/>
      <c r="EYP388" s="11"/>
      <c r="EYQ388" s="11"/>
      <c r="EYR388" s="11"/>
      <c r="EYS388" s="11"/>
      <c r="EYT388" s="11"/>
      <c r="EYU388" s="11"/>
      <c r="EYV388" s="11"/>
      <c r="EYW388" s="11"/>
      <c r="EYX388" s="11"/>
      <c r="EYY388" s="11"/>
      <c r="EYZ388" s="11"/>
      <c r="EZA388" s="11"/>
      <c r="EZB388" s="11"/>
      <c r="EZC388" s="11"/>
      <c r="EZD388" s="11"/>
      <c r="EZE388" s="11"/>
      <c r="EZF388" s="11"/>
      <c r="EZG388" s="11"/>
      <c r="EZH388" s="11"/>
      <c r="EZI388" s="11"/>
      <c r="EZJ388" s="11"/>
      <c r="EZK388" s="11"/>
      <c r="EZL388" s="11"/>
      <c r="EZM388" s="11"/>
      <c r="EZN388" s="11"/>
      <c r="EZO388" s="11"/>
      <c r="EZP388" s="11"/>
      <c r="EZQ388" s="11"/>
      <c r="EZR388" s="11"/>
      <c r="EZS388" s="11"/>
      <c r="EZT388" s="11"/>
      <c r="EZU388" s="11"/>
      <c r="EZV388" s="11"/>
      <c r="EZW388" s="11"/>
      <c r="EZX388" s="11"/>
      <c r="EZY388" s="11"/>
      <c r="EZZ388" s="11"/>
      <c r="FAA388" s="11"/>
      <c r="FAB388" s="11"/>
      <c r="FAC388" s="11"/>
      <c r="FAD388" s="11"/>
      <c r="FAE388" s="11"/>
      <c r="FAF388" s="11"/>
      <c r="FAG388" s="11"/>
      <c r="FAH388" s="11"/>
      <c r="FAI388" s="11"/>
      <c r="FAJ388" s="11"/>
      <c r="FAK388" s="11"/>
      <c r="FAL388" s="11"/>
      <c r="FAM388" s="11"/>
      <c r="FAN388" s="11"/>
      <c r="FAO388" s="11"/>
      <c r="FAP388" s="11"/>
      <c r="FAQ388" s="11"/>
      <c r="FAR388" s="11"/>
      <c r="FAS388" s="11"/>
      <c r="FAT388" s="11"/>
      <c r="FAU388" s="11"/>
      <c r="FAV388" s="11"/>
      <c r="FAW388" s="11"/>
      <c r="FAX388" s="11"/>
      <c r="FAY388" s="11"/>
      <c r="FAZ388" s="11"/>
      <c r="FBA388" s="11"/>
      <c r="FBB388" s="11"/>
      <c r="FBC388" s="11"/>
      <c r="FBD388" s="11"/>
      <c r="FBE388" s="11"/>
      <c r="FBF388" s="11"/>
      <c r="FBG388" s="11"/>
      <c r="FBH388" s="11"/>
      <c r="FBI388" s="11"/>
      <c r="FBJ388" s="11"/>
      <c r="FBK388" s="11"/>
      <c r="FBL388" s="11"/>
      <c r="FBM388" s="11"/>
      <c r="FBN388" s="11"/>
      <c r="FBO388" s="11"/>
      <c r="FBP388" s="11"/>
      <c r="FBQ388" s="11"/>
      <c r="FBR388" s="11"/>
      <c r="FBS388" s="11"/>
      <c r="FBT388" s="11"/>
      <c r="FBU388" s="11"/>
      <c r="FBV388" s="11"/>
      <c r="FBW388" s="11"/>
      <c r="FBX388" s="11"/>
      <c r="FBY388" s="11"/>
      <c r="FBZ388" s="11"/>
      <c r="FCA388" s="11"/>
      <c r="FCB388" s="11"/>
      <c r="FCC388" s="11"/>
      <c r="FCD388" s="11"/>
      <c r="FCE388" s="11"/>
      <c r="FCF388" s="11"/>
      <c r="FCG388" s="11"/>
      <c r="FCH388" s="11"/>
      <c r="FCI388" s="11"/>
      <c r="FCJ388" s="11"/>
      <c r="FCK388" s="11"/>
      <c r="FCL388" s="11"/>
      <c r="FCM388" s="11"/>
      <c r="FCN388" s="11"/>
      <c r="FCO388" s="11"/>
      <c r="FCP388" s="11"/>
      <c r="FCQ388" s="11"/>
      <c r="FCR388" s="11"/>
      <c r="FCS388" s="11"/>
      <c r="FCT388" s="11"/>
      <c r="FCU388" s="11"/>
      <c r="FCV388" s="11"/>
      <c r="FCW388" s="11"/>
      <c r="FCX388" s="11"/>
      <c r="FCY388" s="11"/>
      <c r="FCZ388" s="11"/>
      <c r="FDA388" s="11"/>
      <c r="FDB388" s="11"/>
      <c r="FDC388" s="11"/>
      <c r="FDD388" s="11"/>
      <c r="FDE388" s="11"/>
      <c r="FDF388" s="11"/>
      <c r="FDG388" s="11"/>
      <c r="FDH388" s="11"/>
      <c r="FDI388" s="11"/>
      <c r="FDJ388" s="11"/>
      <c r="FDK388" s="11"/>
      <c r="FDL388" s="11"/>
      <c r="FDM388" s="11"/>
      <c r="FDN388" s="11"/>
      <c r="FDO388" s="11"/>
      <c r="FDP388" s="11"/>
      <c r="FDQ388" s="11"/>
      <c r="FDR388" s="11"/>
      <c r="FDS388" s="11"/>
      <c r="FDT388" s="11"/>
      <c r="FDU388" s="11"/>
      <c r="FDV388" s="11"/>
      <c r="FDW388" s="11"/>
      <c r="FDX388" s="11"/>
      <c r="FDY388" s="11"/>
      <c r="FDZ388" s="11"/>
      <c r="FEA388" s="11"/>
      <c r="FEB388" s="11"/>
      <c r="FEC388" s="11"/>
      <c r="FED388" s="11"/>
      <c r="FEE388" s="11"/>
      <c r="FEF388" s="11"/>
      <c r="FEG388" s="11"/>
      <c r="FEH388" s="11"/>
      <c r="FEI388" s="11"/>
      <c r="FEJ388" s="11"/>
      <c r="FEK388" s="11"/>
      <c r="FEL388" s="11"/>
      <c r="FEM388" s="11"/>
      <c r="FEN388" s="11"/>
      <c r="FEO388" s="11"/>
      <c r="FEP388" s="11"/>
      <c r="FEQ388" s="11"/>
      <c r="FER388" s="11"/>
      <c r="FES388" s="11"/>
      <c r="FET388" s="11"/>
      <c r="FEU388" s="11"/>
      <c r="FEV388" s="11"/>
      <c r="FEW388" s="11"/>
      <c r="FEX388" s="11"/>
      <c r="FEY388" s="11"/>
      <c r="FEZ388" s="11"/>
      <c r="FFA388" s="11"/>
      <c r="FFB388" s="11"/>
      <c r="FFC388" s="11"/>
      <c r="FFD388" s="11"/>
      <c r="FFE388" s="11"/>
      <c r="FFF388" s="11"/>
      <c r="FFG388" s="11"/>
      <c r="FFH388" s="11"/>
      <c r="FFI388" s="11"/>
      <c r="FFJ388" s="11"/>
      <c r="FFK388" s="11"/>
      <c r="FFL388" s="11"/>
      <c r="FFM388" s="11"/>
      <c r="FFN388" s="11"/>
      <c r="FFO388" s="11"/>
      <c r="FFP388" s="11"/>
      <c r="FFQ388" s="11"/>
      <c r="FFR388" s="11"/>
      <c r="FFS388" s="11"/>
      <c r="FFT388" s="11"/>
      <c r="FFU388" s="11"/>
      <c r="FFV388" s="11"/>
      <c r="FFW388" s="11"/>
      <c r="FFX388" s="11"/>
      <c r="FFY388" s="11"/>
      <c r="FFZ388" s="11"/>
      <c r="FGA388" s="11"/>
      <c r="FGB388" s="11"/>
      <c r="FGC388" s="11"/>
      <c r="FGD388" s="11"/>
      <c r="FGE388" s="11"/>
      <c r="FGF388" s="11"/>
      <c r="FGG388" s="11"/>
      <c r="FGH388" s="11"/>
      <c r="FGI388" s="11"/>
      <c r="FGJ388" s="11"/>
      <c r="FGK388" s="11"/>
      <c r="FGL388" s="11"/>
      <c r="FGM388" s="11"/>
      <c r="FGN388" s="11"/>
      <c r="FGO388" s="11"/>
      <c r="FGP388" s="11"/>
      <c r="FGQ388" s="11"/>
      <c r="FGR388" s="11"/>
      <c r="FGS388" s="11"/>
      <c r="FGT388" s="11"/>
      <c r="FGU388" s="11"/>
      <c r="FGV388" s="11"/>
      <c r="FGW388" s="11"/>
      <c r="FGX388" s="11"/>
      <c r="FGY388" s="11"/>
      <c r="FGZ388" s="11"/>
      <c r="FHA388" s="11"/>
      <c r="FHB388" s="11"/>
      <c r="FHC388" s="11"/>
      <c r="FHD388" s="11"/>
      <c r="FHE388" s="11"/>
      <c r="FHF388" s="11"/>
      <c r="FHG388" s="11"/>
      <c r="FHH388" s="11"/>
      <c r="FHI388" s="11"/>
      <c r="FHJ388" s="11"/>
      <c r="FHK388" s="11"/>
      <c r="FHL388" s="11"/>
      <c r="FHM388" s="11"/>
      <c r="FHN388" s="11"/>
      <c r="FHO388" s="11"/>
      <c r="FHP388" s="11"/>
      <c r="FHQ388" s="11"/>
      <c r="FHR388" s="11"/>
      <c r="FHS388" s="11"/>
      <c r="FHT388" s="11"/>
      <c r="FHU388" s="11"/>
      <c r="FHV388" s="11"/>
      <c r="FHW388" s="11"/>
      <c r="FHX388" s="11"/>
      <c r="FHY388" s="11"/>
      <c r="FHZ388" s="11"/>
      <c r="FIA388" s="11"/>
      <c r="FIB388" s="11"/>
      <c r="FIC388" s="11"/>
      <c r="FID388" s="11"/>
      <c r="FIE388" s="11"/>
      <c r="FIF388" s="11"/>
      <c r="FIG388" s="11"/>
      <c r="FIH388" s="11"/>
      <c r="FII388" s="11"/>
      <c r="FIJ388" s="11"/>
      <c r="FIK388" s="11"/>
      <c r="FIL388" s="11"/>
      <c r="FIM388" s="11"/>
      <c r="FIN388" s="11"/>
      <c r="FIO388" s="11"/>
      <c r="FIP388" s="11"/>
      <c r="FIQ388" s="11"/>
      <c r="FIR388" s="11"/>
      <c r="FIS388" s="11"/>
      <c r="FIT388" s="11"/>
      <c r="FIU388" s="11"/>
      <c r="FIV388" s="11"/>
      <c r="FIW388" s="11"/>
      <c r="FIX388" s="11"/>
      <c r="FIY388" s="11"/>
      <c r="FIZ388" s="11"/>
      <c r="FJA388" s="11"/>
      <c r="FJB388" s="11"/>
      <c r="FJC388" s="11"/>
      <c r="FJD388" s="11"/>
      <c r="FJE388" s="11"/>
      <c r="FJF388" s="11"/>
      <c r="FJG388" s="11"/>
      <c r="FJH388" s="11"/>
      <c r="FJI388" s="11"/>
      <c r="FJJ388" s="11"/>
      <c r="FJK388" s="11"/>
      <c r="FJL388" s="11"/>
      <c r="FJM388" s="11"/>
      <c r="FJN388" s="11"/>
      <c r="FJO388" s="11"/>
      <c r="FJP388" s="11"/>
      <c r="FJQ388" s="11"/>
      <c r="FJR388" s="11"/>
      <c r="FJS388" s="11"/>
      <c r="FJT388" s="11"/>
      <c r="FJU388" s="11"/>
      <c r="FJV388" s="11"/>
      <c r="FJW388" s="11"/>
      <c r="FJX388" s="11"/>
      <c r="FJY388" s="11"/>
      <c r="FJZ388" s="11"/>
      <c r="FKA388" s="11"/>
      <c r="FKB388" s="11"/>
      <c r="FKC388" s="11"/>
      <c r="FKD388" s="11"/>
      <c r="FKE388" s="11"/>
      <c r="FKF388" s="11"/>
      <c r="FKG388" s="11"/>
      <c r="FKH388" s="11"/>
      <c r="FKI388" s="11"/>
      <c r="FKJ388" s="11"/>
      <c r="FKK388" s="11"/>
      <c r="FKL388" s="11"/>
      <c r="FKM388" s="11"/>
      <c r="FKN388" s="11"/>
      <c r="FKO388" s="11"/>
      <c r="FKP388" s="11"/>
      <c r="FKQ388" s="11"/>
      <c r="FKR388" s="11"/>
      <c r="FKS388" s="11"/>
      <c r="FKT388" s="11"/>
      <c r="FKU388" s="11"/>
      <c r="FKV388" s="11"/>
      <c r="FKW388" s="11"/>
      <c r="FKX388" s="11"/>
      <c r="FKY388" s="11"/>
      <c r="FKZ388" s="11"/>
      <c r="FLA388" s="11"/>
      <c r="FLB388" s="11"/>
      <c r="FLC388" s="11"/>
      <c r="FLD388" s="11"/>
      <c r="FLE388" s="11"/>
      <c r="FLF388" s="11"/>
      <c r="FLG388" s="11"/>
      <c r="FLH388" s="11"/>
      <c r="FLI388" s="11"/>
      <c r="FLJ388" s="11"/>
      <c r="FLK388" s="11"/>
      <c r="FLL388" s="11"/>
      <c r="FLM388" s="11"/>
      <c r="FLN388" s="11"/>
      <c r="FLO388" s="11"/>
      <c r="FLP388" s="11"/>
      <c r="FLQ388" s="11"/>
      <c r="FLR388" s="11"/>
      <c r="FLS388" s="11"/>
      <c r="FLT388" s="11"/>
      <c r="FLU388" s="11"/>
      <c r="FLV388" s="11"/>
      <c r="FLW388" s="11"/>
      <c r="FLX388" s="11"/>
      <c r="FLY388" s="11"/>
      <c r="FLZ388" s="11"/>
      <c r="FMA388" s="11"/>
      <c r="FMB388" s="11"/>
      <c r="FMC388" s="11"/>
      <c r="FMD388" s="11"/>
      <c r="FME388" s="11"/>
      <c r="FMF388" s="11"/>
      <c r="FMG388" s="11"/>
      <c r="FMH388" s="11"/>
      <c r="FMI388" s="11"/>
      <c r="FMJ388" s="11"/>
      <c r="FMK388" s="11"/>
      <c r="FML388" s="11"/>
      <c r="FMM388" s="11"/>
      <c r="FMN388" s="11"/>
      <c r="FMO388" s="11"/>
      <c r="FMP388" s="11"/>
      <c r="FMQ388" s="11"/>
      <c r="FMR388" s="11"/>
      <c r="FMS388" s="11"/>
      <c r="FMT388" s="11"/>
      <c r="FMU388" s="11"/>
      <c r="FMV388" s="11"/>
      <c r="FMW388" s="11"/>
      <c r="FMX388" s="11"/>
      <c r="FMY388" s="11"/>
      <c r="FMZ388" s="11"/>
      <c r="FNA388" s="11"/>
      <c r="FNB388" s="11"/>
      <c r="FNC388" s="11"/>
      <c r="FND388" s="11"/>
      <c r="FNE388" s="11"/>
      <c r="FNF388" s="11"/>
      <c r="FNG388" s="11"/>
      <c r="FNH388" s="11"/>
      <c r="FNI388" s="11"/>
      <c r="FNJ388" s="11"/>
      <c r="FNK388" s="11"/>
      <c r="FNL388" s="11"/>
      <c r="FNM388" s="11"/>
      <c r="FNN388" s="11"/>
      <c r="FNO388" s="11"/>
      <c r="FNP388" s="11"/>
      <c r="FNQ388" s="11"/>
      <c r="FNR388" s="11"/>
      <c r="FNS388" s="11"/>
      <c r="FNT388" s="11"/>
      <c r="FNU388" s="11"/>
      <c r="FNV388" s="11"/>
      <c r="FNW388" s="11"/>
      <c r="FNX388" s="11"/>
      <c r="FNY388" s="11"/>
      <c r="FNZ388" s="11"/>
      <c r="FOA388" s="11"/>
      <c r="FOB388" s="11"/>
      <c r="FOC388" s="11"/>
      <c r="FOD388" s="11"/>
      <c r="FOE388" s="11"/>
      <c r="FOF388" s="11"/>
      <c r="FOG388" s="11"/>
      <c r="FOH388" s="11"/>
      <c r="FOI388" s="11"/>
      <c r="FOJ388" s="11"/>
      <c r="FOK388" s="11"/>
      <c r="FOL388" s="11"/>
      <c r="FOM388" s="11"/>
      <c r="FON388" s="11"/>
      <c r="FOO388" s="11"/>
      <c r="FOP388" s="11"/>
      <c r="FOQ388" s="11"/>
      <c r="FOR388" s="11"/>
      <c r="FOS388" s="11"/>
      <c r="FOT388" s="11"/>
      <c r="FOU388" s="11"/>
      <c r="FOV388" s="11"/>
      <c r="FOW388" s="11"/>
      <c r="FOX388" s="11"/>
      <c r="FOY388" s="11"/>
      <c r="FOZ388" s="11"/>
      <c r="FPA388" s="11"/>
      <c r="FPB388" s="11"/>
      <c r="FPC388" s="11"/>
      <c r="FPD388" s="11"/>
      <c r="FPE388" s="11"/>
      <c r="FPF388" s="11"/>
      <c r="FPG388" s="11"/>
      <c r="FPH388" s="11"/>
      <c r="FPI388" s="11"/>
      <c r="FPJ388" s="11"/>
      <c r="FPK388" s="11"/>
      <c r="FPL388" s="11"/>
      <c r="FPM388" s="11"/>
      <c r="FPN388" s="11"/>
      <c r="FPO388" s="11"/>
      <c r="FPP388" s="11"/>
      <c r="FPQ388" s="11"/>
      <c r="FPR388" s="11"/>
      <c r="FPS388" s="11"/>
      <c r="FPT388" s="11"/>
      <c r="FPU388" s="11"/>
      <c r="FPV388" s="11"/>
      <c r="FPW388" s="11"/>
      <c r="FPX388" s="11"/>
      <c r="FPY388" s="11"/>
      <c r="FPZ388" s="11"/>
      <c r="FQA388" s="11"/>
      <c r="FQB388" s="11"/>
      <c r="FQC388" s="11"/>
      <c r="FQD388" s="11"/>
      <c r="FQE388" s="11"/>
      <c r="FQF388" s="11"/>
      <c r="FQG388" s="11"/>
      <c r="FQH388" s="11"/>
      <c r="FQI388" s="11"/>
      <c r="FQJ388" s="11"/>
      <c r="FQK388" s="11"/>
      <c r="FQL388" s="11"/>
      <c r="FQM388" s="11"/>
      <c r="FQN388" s="11"/>
      <c r="FQO388" s="11"/>
      <c r="FQP388" s="11"/>
      <c r="FQQ388" s="11"/>
      <c r="FQR388" s="11"/>
      <c r="FQS388" s="11"/>
      <c r="FQT388" s="11"/>
      <c r="FQU388" s="11"/>
      <c r="FQV388" s="11"/>
      <c r="FQW388" s="11"/>
      <c r="FQX388" s="11"/>
      <c r="FQY388" s="11"/>
      <c r="FQZ388" s="11"/>
      <c r="FRA388" s="11"/>
      <c r="FRB388" s="11"/>
      <c r="FRC388" s="11"/>
      <c r="FRD388" s="11"/>
      <c r="FRE388" s="11"/>
      <c r="FRF388" s="11"/>
      <c r="FRG388" s="11"/>
      <c r="FRH388" s="11"/>
      <c r="FRI388" s="11"/>
      <c r="FRJ388" s="11"/>
      <c r="FRK388" s="11"/>
      <c r="FRL388" s="11"/>
      <c r="FRM388" s="11"/>
      <c r="FRN388" s="11"/>
      <c r="FRO388" s="11"/>
      <c r="FRP388" s="11"/>
      <c r="FRQ388" s="11"/>
      <c r="FRR388" s="11"/>
      <c r="FRS388" s="11"/>
      <c r="FRT388" s="11"/>
      <c r="FRU388" s="11"/>
      <c r="FRV388" s="11"/>
      <c r="FRW388" s="11"/>
      <c r="FRX388" s="11"/>
      <c r="FRY388" s="11"/>
      <c r="FRZ388" s="11"/>
      <c r="FSA388" s="11"/>
      <c r="FSB388" s="11"/>
      <c r="FSC388" s="11"/>
      <c r="FSD388" s="11"/>
      <c r="FSE388" s="11"/>
      <c r="FSF388" s="11"/>
      <c r="FSG388" s="11"/>
      <c r="FSH388" s="11"/>
      <c r="FSI388" s="11"/>
      <c r="FSJ388" s="11"/>
      <c r="FSK388" s="11"/>
      <c r="FSL388" s="11"/>
      <c r="FSM388" s="11"/>
      <c r="FSN388" s="11"/>
      <c r="FSO388" s="11"/>
      <c r="FSP388" s="11"/>
      <c r="FSQ388" s="11"/>
      <c r="FSR388" s="11"/>
      <c r="FSS388" s="11"/>
      <c r="FST388" s="11"/>
      <c r="FSU388" s="11"/>
      <c r="FSV388" s="11"/>
      <c r="FSW388" s="11"/>
      <c r="FSX388" s="11"/>
      <c r="FSY388" s="11"/>
      <c r="FSZ388" s="11"/>
      <c r="FTA388" s="11"/>
      <c r="FTB388" s="11"/>
      <c r="FTC388" s="11"/>
      <c r="FTD388" s="11"/>
      <c r="FTE388" s="11"/>
      <c r="FTF388" s="11"/>
      <c r="FTG388" s="11"/>
      <c r="FTH388" s="11"/>
      <c r="FTI388" s="11"/>
      <c r="FTJ388" s="11"/>
      <c r="FTK388" s="11"/>
      <c r="FTL388" s="11"/>
      <c r="FTM388" s="11"/>
      <c r="FTN388" s="11"/>
      <c r="FTO388" s="11"/>
      <c r="FTP388" s="11"/>
      <c r="FTQ388" s="11"/>
      <c r="FTR388" s="11"/>
      <c r="FTS388" s="11"/>
      <c r="FTT388" s="11"/>
      <c r="FTU388" s="11"/>
      <c r="FTV388" s="11"/>
      <c r="FTW388" s="11"/>
      <c r="FTX388" s="11"/>
      <c r="FTY388" s="11"/>
      <c r="FTZ388" s="11"/>
      <c r="FUA388" s="11"/>
      <c r="FUB388" s="11"/>
      <c r="FUC388" s="11"/>
      <c r="FUD388" s="11"/>
      <c r="FUE388" s="11"/>
      <c r="FUF388" s="11"/>
      <c r="FUG388" s="11"/>
      <c r="FUH388" s="11"/>
      <c r="FUI388" s="11"/>
      <c r="FUJ388" s="11"/>
      <c r="FUK388" s="11"/>
      <c r="FUL388" s="11"/>
      <c r="FUM388" s="11"/>
      <c r="FUN388" s="11"/>
      <c r="FUO388" s="11"/>
      <c r="FUP388" s="11"/>
      <c r="FUQ388" s="11"/>
      <c r="FUR388" s="11"/>
      <c r="FUS388" s="11"/>
      <c r="FUT388" s="11"/>
      <c r="FUU388" s="11"/>
      <c r="FUV388" s="11"/>
      <c r="FUW388" s="11"/>
      <c r="FUX388" s="11"/>
      <c r="FUY388" s="11"/>
      <c r="FUZ388" s="11"/>
      <c r="FVA388" s="11"/>
      <c r="FVB388" s="11"/>
      <c r="FVC388" s="11"/>
      <c r="FVD388" s="11"/>
      <c r="FVE388" s="11"/>
      <c r="FVF388" s="11"/>
      <c r="FVG388" s="11"/>
      <c r="FVH388" s="11"/>
      <c r="FVI388" s="11"/>
      <c r="FVJ388" s="11"/>
      <c r="FVK388" s="11"/>
      <c r="FVL388" s="11"/>
      <c r="FVM388" s="11"/>
      <c r="FVN388" s="11"/>
      <c r="FVO388" s="11"/>
      <c r="FVP388" s="11"/>
      <c r="FVQ388" s="11"/>
      <c r="FVR388" s="11"/>
      <c r="FVS388" s="11"/>
      <c r="FVT388" s="11"/>
      <c r="FVU388" s="11"/>
      <c r="FVV388" s="11"/>
      <c r="FVW388" s="11"/>
      <c r="FVX388" s="11"/>
      <c r="FVY388" s="11"/>
      <c r="FVZ388" s="11"/>
      <c r="FWA388" s="11"/>
      <c r="FWB388" s="11"/>
      <c r="FWC388" s="11"/>
      <c r="FWD388" s="11"/>
      <c r="FWE388" s="11"/>
      <c r="FWF388" s="11"/>
      <c r="FWG388" s="11"/>
      <c r="FWH388" s="11"/>
      <c r="FWI388" s="11"/>
      <c r="FWJ388" s="11"/>
      <c r="FWK388" s="11"/>
      <c r="FWL388" s="11"/>
      <c r="FWM388" s="11"/>
      <c r="FWN388" s="11"/>
      <c r="FWO388" s="11"/>
      <c r="FWP388" s="11"/>
      <c r="FWQ388" s="11"/>
      <c r="FWR388" s="11"/>
      <c r="FWS388" s="11"/>
      <c r="FWT388" s="11"/>
      <c r="FWU388" s="11"/>
      <c r="FWV388" s="11"/>
      <c r="FWW388" s="11"/>
      <c r="FWX388" s="11"/>
      <c r="FWY388" s="11"/>
      <c r="FWZ388" s="11"/>
      <c r="FXA388" s="11"/>
      <c r="FXB388" s="11"/>
      <c r="FXC388" s="11"/>
      <c r="FXD388" s="11"/>
      <c r="FXE388" s="11"/>
      <c r="FXF388" s="11"/>
      <c r="FXG388" s="11"/>
      <c r="FXH388" s="11"/>
      <c r="FXI388" s="11"/>
      <c r="FXJ388" s="11"/>
      <c r="FXK388" s="11"/>
      <c r="FXL388" s="11"/>
      <c r="FXM388" s="11"/>
      <c r="FXN388" s="11"/>
      <c r="FXO388" s="11"/>
      <c r="FXP388" s="11"/>
      <c r="FXQ388" s="11"/>
      <c r="FXR388" s="11"/>
      <c r="FXS388" s="11"/>
      <c r="FXT388" s="11"/>
      <c r="FXU388" s="11"/>
      <c r="FXV388" s="11"/>
      <c r="FXW388" s="11"/>
      <c r="FXX388" s="11"/>
      <c r="FXY388" s="11"/>
      <c r="FXZ388" s="11"/>
      <c r="FYA388" s="11"/>
      <c r="FYB388" s="11"/>
      <c r="FYC388" s="11"/>
      <c r="FYD388" s="11"/>
      <c r="FYE388" s="11"/>
      <c r="FYF388" s="11"/>
      <c r="FYG388" s="11"/>
      <c r="FYH388" s="11"/>
      <c r="FYI388" s="11"/>
      <c r="FYJ388" s="11"/>
      <c r="FYK388" s="11"/>
      <c r="FYL388" s="11"/>
      <c r="FYM388" s="11"/>
      <c r="FYN388" s="11"/>
      <c r="FYO388" s="11"/>
      <c r="FYP388" s="11"/>
      <c r="FYQ388" s="11"/>
      <c r="FYR388" s="11"/>
      <c r="FYS388" s="11"/>
      <c r="FYT388" s="11"/>
      <c r="FYU388" s="11"/>
      <c r="FYV388" s="11"/>
      <c r="FYW388" s="11"/>
      <c r="FYX388" s="11"/>
      <c r="FYY388" s="11"/>
      <c r="FYZ388" s="11"/>
      <c r="FZA388" s="11"/>
      <c r="FZB388" s="11"/>
      <c r="FZC388" s="11"/>
      <c r="FZD388" s="11"/>
      <c r="FZE388" s="11"/>
      <c r="FZF388" s="11"/>
      <c r="FZG388" s="11"/>
      <c r="FZH388" s="11"/>
      <c r="FZI388" s="11"/>
      <c r="FZJ388" s="11"/>
      <c r="FZK388" s="11"/>
      <c r="FZL388" s="11"/>
      <c r="FZM388" s="11"/>
      <c r="FZN388" s="11"/>
      <c r="FZO388" s="11"/>
      <c r="FZP388" s="11"/>
      <c r="FZQ388" s="11"/>
      <c r="FZR388" s="11"/>
      <c r="FZS388" s="11"/>
      <c r="FZT388" s="11"/>
      <c r="FZU388" s="11"/>
      <c r="FZV388" s="11"/>
      <c r="FZW388" s="11"/>
      <c r="FZX388" s="11"/>
      <c r="FZY388" s="11"/>
      <c r="FZZ388" s="11"/>
      <c r="GAA388" s="11"/>
      <c r="GAB388" s="11"/>
      <c r="GAC388" s="11"/>
      <c r="GAD388" s="11"/>
      <c r="GAE388" s="11"/>
      <c r="GAF388" s="11"/>
      <c r="GAG388" s="11"/>
      <c r="GAH388" s="11"/>
      <c r="GAI388" s="11"/>
      <c r="GAJ388" s="11"/>
      <c r="GAK388" s="11"/>
      <c r="GAL388" s="11"/>
      <c r="GAM388" s="11"/>
      <c r="GAN388" s="11"/>
      <c r="GAO388" s="11"/>
      <c r="GAP388" s="11"/>
      <c r="GAQ388" s="11"/>
      <c r="GAR388" s="11"/>
      <c r="GAS388" s="11"/>
      <c r="GAT388" s="11"/>
      <c r="GAU388" s="11"/>
      <c r="GAV388" s="11"/>
      <c r="GAW388" s="11"/>
      <c r="GAX388" s="11"/>
      <c r="GAY388" s="11"/>
      <c r="GAZ388" s="11"/>
      <c r="GBA388" s="11"/>
      <c r="GBB388" s="11"/>
      <c r="GBC388" s="11"/>
      <c r="GBD388" s="11"/>
      <c r="GBE388" s="11"/>
      <c r="GBF388" s="11"/>
      <c r="GBG388" s="11"/>
      <c r="GBH388" s="11"/>
      <c r="GBI388" s="11"/>
      <c r="GBJ388" s="11"/>
      <c r="GBK388" s="11"/>
      <c r="GBL388" s="11"/>
      <c r="GBM388" s="11"/>
      <c r="GBN388" s="11"/>
      <c r="GBO388" s="11"/>
      <c r="GBP388" s="11"/>
      <c r="GBQ388" s="11"/>
      <c r="GBR388" s="11"/>
      <c r="GBS388" s="11"/>
      <c r="GBT388" s="11"/>
      <c r="GBU388" s="11"/>
      <c r="GBV388" s="11"/>
      <c r="GBW388" s="11"/>
      <c r="GBX388" s="11"/>
      <c r="GBY388" s="11"/>
      <c r="GBZ388" s="11"/>
      <c r="GCA388" s="11"/>
      <c r="GCB388" s="11"/>
      <c r="GCC388" s="11"/>
      <c r="GCD388" s="11"/>
      <c r="GCE388" s="11"/>
      <c r="GCF388" s="11"/>
      <c r="GCG388" s="11"/>
      <c r="GCH388" s="11"/>
      <c r="GCI388" s="11"/>
      <c r="GCJ388" s="11"/>
      <c r="GCK388" s="11"/>
      <c r="GCL388" s="11"/>
      <c r="GCM388" s="11"/>
      <c r="GCN388" s="11"/>
      <c r="GCO388" s="11"/>
      <c r="GCP388" s="11"/>
      <c r="GCQ388" s="11"/>
      <c r="GCR388" s="11"/>
      <c r="GCS388" s="11"/>
      <c r="GCT388" s="11"/>
      <c r="GCU388" s="11"/>
      <c r="GCV388" s="11"/>
      <c r="GCW388" s="11"/>
      <c r="GCX388" s="11"/>
      <c r="GCY388" s="11"/>
      <c r="GCZ388" s="11"/>
      <c r="GDA388" s="11"/>
      <c r="GDB388" s="11"/>
      <c r="GDC388" s="11"/>
      <c r="GDD388" s="11"/>
      <c r="GDE388" s="11"/>
      <c r="GDF388" s="11"/>
      <c r="GDG388" s="11"/>
      <c r="GDH388" s="11"/>
      <c r="GDI388" s="11"/>
      <c r="GDJ388" s="11"/>
      <c r="GDK388" s="11"/>
      <c r="GDL388" s="11"/>
      <c r="GDM388" s="11"/>
      <c r="GDN388" s="11"/>
      <c r="GDO388" s="11"/>
      <c r="GDP388" s="11"/>
      <c r="GDQ388" s="11"/>
      <c r="GDR388" s="11"/>
      <c r="GDS388" s="11"/>
      <c r="GDT388" s="11"/>
      <c r="GDU388" s="11"/>
      <c r="GDV388" s="11"/>
      <c r="GDW388" s="11"/>
      <c r="GDX388" s="11"/>
      <c r="GDY388" s="11"/>
      <c r="GDZ388" s="11"/>
      <c r="GEA388" s="11"/>
      <c r="GEB388" s="11"/>
      <c r="GEC388" s="11"/>
      <c r="GED388" s="11"/>
      <c r="GEE388" s="11"/>
      <c r="GEF388" s="11"/>
      <c r="GEG388" s="11"/>
      <c r="GEH388" s="11"/>
      <c r="GEI388" s="11"/>
      <c r="GEJ388" s="11"/>
      <c r="GEK388" s="11"/>
      <c r="GEL388" s="11"/>
      <c r="GEM388" s="11"/>
      <c r="GEN388" s="11"/>
      <c r="GEO388" s="11"/>
      <c r="GEP388" s="11"/>
      <c r="GEQ388" s="11"/>
      <c r="GER388" s="11"/>
      <c r="GES388" s="11"/>
      <c r="GET388" s="11"/>
      <c r="GEU388" s="11"/>
      <c r="GEV388" s="11"/>
      <c r="GEW388" s="11"/>
      <c r="GEX388" s="11"/>
      <c r="GEY388" s="11"/>
      <c r="GEZ388" s="11"/>
      <c r="GFA388" s="11"/>
      <c r="GFB388" s="11"/>
      <c r="GFC388" s="11"/>
      <c r="GFD388" s="11"/>
      <c r="GFE388" s="11"/>
      <c r="GFF388" s="11"/>
      <c r="GFG388" s="11"/>
      <c r="GFH388" s="11"/>
      <c r="GFI388" s="11"/>
      <c r="GFJ388" s="11"/>
      <c r="GFK388" s="11"/>
      <c r="GFL388" s="11"/>
      <c r="GFM388" s="11"/>
      <c r="GFN388" s="11"/>
      <c r="GFO388" s="11"/>
      <c r="GFP388" s="11"/>
      <c r="GFQ388" s="11"/>
      <c r="GFR388" s="11"/>
      <c r="GFS388" s="11"/>
      <c r="GFT388" s="11"/>
      <c r="GFU388" s="11"/>
      <c r="GFV388" s="11"/>
      <c r="GFW388" s="11"/>
      <c r="GFX388" s="11"/>
      <c r="GFY388" s="11"/>
      <c r="GFZ388" s="11"/>
      <c r="GGA388" s="11"/>
      <c r="GGB388" s="11"/>
      <c r="GGC388" s="11"/>
      <c r="GGD388" s="11"/>
      <c r="GGE388" s="11"/>
      <c r="GGF388" s="11"/>
      <c r="GGG388" s="11"/>
      <c r="GGH388" s="11"/>
      <c r="GGI388" s="11"/>
      <c r="GGJ388" s="11"/>
      <c r="GGK388" s="11"/>
      <c r="GGL388" s="11"/>
      <c r="GGM388" s="11"/>
      <c r="GGN388" s="11"/>
      <c r="GGO388" s="11"/>
      <c r="GGP388" s="11"/>
      <c r="GGQ388" s="11"/>
      <c r="GGR388" s="11"/>
      <c r="GGS388" s="11"/>
      <c r="GGT388" s="11"/>
      <c r="GGU388" s="11"/>
      <c r="GGV388" s="11"/>
      <c r="GGW388" s="11"/>
      <c r="GGX388" s="11"/>
      <c r="GGY388" s="11"/>
      <c r="GGZ388" s="11"/>
      <c r="GHA388" s="11"/>
      <c r="GHB388" s="11"/>
      <c r="GHC388" s="11"/>
      <c r="GHD388" s="11"/>
      <c r="GHE388" s="11"/>
      <c r="GHF388" s="11"/>
      <c r="GHG388" s="11"/>
      <c r="GHH388" s="11"/>
      <c r="GHI388" s="11"/>
      <c r="GHJ388" s="11"/>
      <c r="GHK388" s="11"/>
      <c r="GHL388" s="11"/>
      <c r="GHM388" s="11"/>
      <c r="GHN388" s="11"/>
      <c r="GHO388" s="11"/>
      <c r="GHP388" s="11"/>
      <c r="GHQ388" s="11"/>
      <c r="GHR388" s="11"/>
      <c r="GHS388" s="11"/>
      <c r="GHT388" s="11"/>
      <c r="GHU388" s="11"/>
      <c r="GHV388" s="11"/>
      <c r="GHW388" s="11"/>
      <c r="GHX388" s="11"/>
      <c r="GHY388" s="11"/>
      <c r="GHZ388" s="11"/>
      <c r="GIA388" s="11"/>
      <c r="GIB388" s="11"/>
      <c r="GIC388" s="11"/>
      <c r="GID388" s="11"/>
      <c r="GIE388" s="11"/>
      <c r="GIF388" s="11"/>
      <c r="GIG388" s="11"/>
      <c r="GIH388" s="11"/>
      <c r="GII388" s="11"/>
      <c r="GIJ388" s="11"/>
      <c r="GIK388" s="11"/>
      <c r="GIL388" s="11"/>
      <c r="GIM388" s="11"/>
      <c r="GIN388" s="11"/>
      <c r="GIO388" s="11"/>
      <c r="GIP388" s="11"/>
      <c r="GIQ388" s="11"/>
      <c r="GIR388" s="11"/>
      <c r="GIS388" s="11"/>
      <c r="GIT388" s="11"/>
      <c r="GIU388" s="11"/>
      <c r="GIV388" s="11"/>
      <c r="GIW388" s="11"/>
      <c r="GIX388" s="11"/>
      <c r="GIY388" s="11"/>
      <c r="GIZ388" s="11"/>
      <c r="GJA388" s="11"/>
      <c r="GJB388" s="11"/>
      <c r="GJC388" s="11"/>
      <c r="GJD388" s="11"/>
      <c r="GJE388" s="11"/>
      <c r="GJF388" s="11"/>
      <c r="GJG388" s="11"/>
      <c r="GJH388" s="11"/>
      <c r="GJI388" s="11"/>
      <c r="GJJ388" s="11"/>
      <c r="GJK388" s="11"/>
      <c r="GJL388" s="11"/>
      <c r="GJM388" s="11"/>
      <c r="GJN388" s="11"/>
      <c r="GJO388" s="11"/>
      <c r="GJP388" s="11"/>
      <c r="GJQ388" s="11"/>
      <c r="GJR388" s="11"/>
      <c r="GJS388" s="11"/>
      <c r="GJT388" s="11"/>
      <c r="GJU388" s="11"/>
      <c r="GJV388" s="11"/>
      <c r="GJW388" s="11"/>
      <c r="GJX388" s="11"/>
      <c r="GJY388" s="11"/>
      <c r="GJZ388" s="11"/>
      <c r="GKA388" s="11"/>
      <c r="GKB388" s="11"/>
      <c r="GKC388" s="11"/>
      <c r="GKD388" s="11"/>
      <c r="GKE388" s="11"/>
      <c r="GKF388" s="11"/>
      <c r="GKG388" s="11"/>
      <c r="GKH388" s="11"/>
      <c r="GKI388" s="11"/>
      <c r="GKJ388" s="11"/>
      <c r="GKK388" s="11"/>
      <c r="GKL388" s="11"/>
      <c r="GKM388" s="11"/>
      <c r="GKN388" s="11"/>
      <c r="GKO388" s="11"/>
      <c r="GKP388" s="11"/>
      <c r="GKQ388" s="11"/>
      <c r="GKR388" s="11"/>
      <c r="GKS388" s="11"/>
      <c r="GKT388" s="11"/>
      <c r="GKU388" s="11"/>
      <c r="GKV388" s="11"/>
      <c r="GKW388" s="11"/>
      <c r="GKX388" s="11"/>
      <c r="GKY388" s="11"/>
      <c r="GKZ388" s="11"/>
      <c r="GLA388" s="11"/>
      <c r="GLB388" s="11"/>
      <c r="GLC388" s="11"/>
      <c r="GLD388" s="11"/>
      <c r="GLE388" s="11"/>
      <c r="GLF388" s="11"/>
      <c r="GLG388" s="11"/>
      <c r="GLH388" s="11"/>
      <c r="GLI388" s="11"/>
      <c r="GLJ388" s="11"/>
      <c r="GLK388" s="11"/>
      <c r="GLL388" s="11"/>
      <c r="GLM388" s="11"/>
      <c r="GLN388" s="11"/>
      <c r="GLO388" s="11"/>
      <c r="GLP388" s="11"/>
      <c r="GLQ388" s="11"/>
      <c r="GLR388" s="11"/>
      <c r="GLS388" s="11"/>
      <c r="GLT388" s="11"/>
      <c r="GLU388" s="11"/>
      <c r="GLV388" s="11"/>
      <c r="GLW388" s="11"/>
      <c r="GLX388" s="11"/>
      <c r="GLY388" s="11"/>
      <c r="GLZ388" s="11"/>
      <c r="GMA388" s="11"/>
      <c r="GMB388" s="11"/>
      <c r="GMC388" s="11"/>
      <c r="GMD388" s="11"/>
      <c r="GME388" s="11"/>
      <c r="GMF388" s="11"/>
      <c r="GMG388" s="11"/>
      <c r="GMH388" s="11"/>
      <c r="GMI388" s="11"/>
      <c r="GMJ388" s="11"/>
      <c r="GMK388" s="11"/>
      <c r="GML388" s="11"/>
      <c r="GMM388" s="11"/>
      <c r="GMN388" s="11"/>
      <c r="GMO388" s="11"/>
      <c r="GMP388" s="11"/>
      <c r="GMQ388" s="11"/>
      <c r="GMR388" s="11"/>
      <c r="GMS388" s="11"/>
      <c r="GMT388" s="11"/>
      <c r="GMU388" s="11"/>
      <c r="GMV388" s="11"/>
      <c r="GMW388" s="11"/>
      <c r="GMX388" s="11"/>
      <c r="GMY388" s="11"/>
      <c r="GMZ388" s="11"/>
      <c r="GNA388" s="11"/>
      <c r="GNB388" s="11"/>
      <c r="GNC388" s="11"/>
      <c r="GND388" s="11"/>
      <c r="GNE388" s="11"/>
      <c r="GNF388" s="11"/>
      <c r="GNG388" s="11"/>
      <c r="GNH388" s="11"/>
      <c r="GNI388" s="11"/>
      <c r="GNJ388" s="11"/>
      <c r="GNK388" s="11"/>
      <c r="GNL388" s="11"/>
      <c r="GNM388" s="11"/>
      <c r="GNN388" s="11"/>
      <c r="GNO388" s="11"/>
      <c r="GNP388" s="11"/>
      <c r="GNQ388" s="11"/>
      <c r="GNR388" s="11"/>
      <c r="GNS388" s="11"/>
      <c r="GNT388" s="11"/>
      <c r="GNU388" s="11"/>
      <c r="GNV388" s="11"/>
      <c r="GNW388" s="11"/>
      <c r="GNX388" s="11"/>
      <c r="GNY388" s="11"/>
      <c r="GNZ388" s="11"/>
      <c r="GOA388" s="11"/>
      <c r="GOB388" s="11"/>
      <c r="GOC388" s="11"/>
      <c r="GOD388" s="11"/>
      <c r="GOE388" s="11"/>
      <c r="GOF388" s="11"/>
      <c r="GOG388" s="11"/>
      <c r="GOH388" s="11"/>
      <c r="GOI388" s="11"/>
      <c r="GOJ388" s="11"/>
      <c r="GOK388" s="11"/>
      <c r="GOL388" s="11"/>
      <c r="GOM388" s="11"/>
      <c r="GON388" s="11"/>
      <c r="GOO388" s="11"/>
      <c r="GOP388" s="11"/>
      <c r="GOQ388" s="11"/>
      <c r="GOR388" s="11"/>
      <c r="GOS388" s="11"/>
      <c r="GOT388" s="11"/>
      <c r="GOU388" s="11"/>
      <c r="GOV388" s="11"/>
      <c r="GOW388" s="11"/>
      <c r="GOX388" s="11"/>
      <c r="GOY388" s="11"/>
      <c r="GOZ388" s="11"/>
      <c r="GPA388" s="11"/>
      <c r="GPB388" s="11"/>
      <c r="GPC388" s="11"/>
      <c r="GPD388" s="11"/>
      <c r="GPE388" s="11"/>
      <c r="GPF388" s="11"/>
      <c r="GPG388" s="11"/>
      <c r="GPH388" s="11"/>
      <c r="GPI388" s="11"/>
      <c r="GPJ388" s="11"/>
      <c r="GPK388" s="11"/>
      <c r="GPL388" s="11"/>
      <c r="GPM388" s="11"/>
      <c r="GPN388" s="11"/>
      <c r="GPO388" s="11"/>
      <c r="GPP388" s="11"/>
      <c r="GPQ388" s="11"/>
      <c r="GPR388" s="11"/>
      <c r="GPS388" s="11"/>
      <c r="GPT388" s="11"/>
      <c r="GPU388" s="11"/>
      <c r="GPV388" s="11"/>
      <c r="GPW388" s="11"/>
      <c r="GPX388" s="11"/>
      <c r="GPY388" s="11"/>
      <c r="GPZ388" s="11"/>
      <c r="GQA388" s="11"/>
      <c r="GQB388" s="11"/>
      <c r="GQC388" s="11"/>
      <c r="GQD388" s="11"/>
      <c r="GQE388" s="11"/>
      <c r="GQF388" s="11"/>
      <c r="GQG388" s="11"/>
      <c r="GQH388" s="11"/>
      <c r="GQI388" s="11"/>
      <c r="GQJ388" s="11"/>
      <c r="GQK388" s="11"/>
      <c r="GQL388" s="11"/>
      <c r="GQM388" s="11"/>
      <c r="GQN388" s="11"/>
      <c r="GQO388" s="11"/>
      <c r="GQP388" s="11"/>
      <c r="GQQ388" s="11"/>
      <c r="GQR388" s="11"/>
      <c r="GQS388" s="11"/>
      <c r="GQT388" s="11"/>
      <c r="GQU388" s="11"/>
      <c r="GQV388" s="11"/>
      <c r="GQW388" s="11"/>
      <c r="GQX388" s="11"/>
      <c r="GQY388" s="11"/>
      <c r="GQZ388" s="11"/>
      <c r="GRA388" s="11"/>
      <c r="GRB388" s="11"/>
      <c r="GRC388" s="11"/>
      <c r="GRD388" s="11"/>
      <c r="GRE388" s="11"/>
      <c r="GRF388" s="11"/>
      <c r="GRG388" s="11"/>
      <c r="GRH388" s="11"/>
      <c r="GRI388" s="11"/>
      <c r="GRJ388" s="11"/>
      <c r="GRK388" s="11"/>
      <c r="GRL388" s="11"/>
      <c r="GRM388" s="11"/>
      <c r="GRN388" s="11"/>
      <c r="GRO388" s="11"/>
      <c r="GRP388" s="11"/>
      <c r="GRQ388" s="11"/>
      <c r="GRR388" s="11"/>
      <c r="GRS388" s="11"/>
      <c r="GRT388" s="11"/>
      <c r="GRU388" s="11"/>
      <c r="GRV388" s="11"/>
      <c r="GRW388" s="11"/>
      <c r="GRX388" s="11"/>
      <c r="GRY388" s="11"/>
      <c r="GRZ388" s="11"/>
      <c r="GSA388" s="11"/>
      <c r="GSB388" s="11"/>
      <c r="GSC388" s="11"/>
      <c r="GSD388" s="11"/>
      <c r="GSE388" s="11"/>
      <c r="GSF388" s="11"/>
      <c r="GSG388" s="11"/>
      <c r="GSH388" s="11"/>
      <c r="GSI388" s="11"/>
      <c r="GSJ388" s="11"/>
      <c r="GSK388" s="11"/>
      <c r="GSL388" s="11"/>
      <c r="GSM388" s="11"/>
      <c r="GSN388" s="11"/>
      <c r="GSO388" s="11"/>
      <c r="GSP388" s="11"/>
      <c r="GSQ388" s="11"/>
      <c r="GSR388" s="11"/>
      <c r="GSS388" s="11"/>
      <c r="GST388" s="11"/>
      <c r="GSU388" s="11"/>
      <c r="GSV388" s="11"/>
      <c r="GSW388" s="11"/>
      <c r="GSX388" s="11"/>
      <c r="GSY388" s="11"/>
      <c r="GSZ388" s="11"/>
      <c r="GTA388" s="11"/>
      <c r="GTB388" s="11"/>
      <c r="GTC388" s="11"/>
      <c r="GTD388" s="11"/>
      <c r="GTE388" s="11"/>
      <c r="GTF388" s="11"/>
      <c r="GTG388" s="11"/>
      <c r="GTH388" s="11"/>
      <c r="GTI388" s="11"/>
      <c r="GTJ388" s="11"/>
      <c r="GTK388" s="11"/>
      <c r="GTL388" s="11"/>
      <c r="GTM388" s="11"/>
      <c r="GTN388" s="11"/>
      <c r="GTO388" s="11"/>
      <c r="GTP388" s="11"/>
      <c r="GTQ388" s="11"/>
      <c r="GTR388" s="11"/>
      <c r="GTS388" s="11"/>
      <c r="GTT388" s="11"/>
      <c r="GTU388" s="11"/>
      <c r="GTV388" s="11"/>
      <c r="GTW388" s="11"/>
      <c r="GTX388" s="11"/>
      <c r="GTY388" s="11"/>
      <c r="GTZ388" s="11"/>
      <c r="GUA388" s="11"/>
      <c r="GUB388" s="11"/>
      <c r="GUC388" s="11"/>
      <c r="GUD388" s="11"/>
      <c r="GUE388" s="11"/>
      <c r="GUF388" s="11"/>
      <c r="GUG388" s="11"/>
      <c r="GUH388" s="11"/>
      <c r="GUI388" s="11"/>
      <c r="GUJ388" s="11"/>
      <c r="GUK388" s="11"/>
      <c r="GUL388" s="11"/>
      <c r="GUM388" s="11"/>
      <c r="GUN388" s="11"/>
      <c r="GUO388" s="11"/>
      <c r="GUP388" s="11"/>
      <c r="GUQ388" s="11"/>
      <c r="GUR388" s="11"/>
      <c r="GUS388" s="11"/>
      <c r="GUT388" s="11"/>
      <c r="GUU388" s="11"/>
      <c r="GUV388" s="11"/>
      <c r="GUW388" s="11"/>
      <c r="GUX388" s="11"/>
      <c r="GUY388" s="11"/>
      <c r="GUZ388" s="11"/>
      <c r="GVA388" s="11"/>
      <c r="GVB388" s="11"/>
      <c r="GVC388" s="11"/>
      <c r="GVD388" s="11"/>
      <c r="GVE388" s="11"/>
      <c r="GVF388" s="11"/>
      <c r="GVG388" s="11"/>
      <c r="GVH388" s="11"/>
      <c r="GVI388" s="11"/>
      <c r="GVJ388" s="11"/>
      <c r="GVK388" s="11"/>
      <c r="GVL388" s="11"/>
      <c r="GVM388" s="11"/>
      <c r="GVN388" s="11"/>
      <c r="GVO388" s="11"/>
      <c r="GVP388" s="11"/>
      <c r="GVQ388" s="11"/>
      <c r="GVR388" s="11"/>
      <c r="GVS388" s="11"/>
      <c r="GVT388" s="11"/>
      <c r="GVU388" s="11"/>
      <c r="GVV388" s="11"/>
      <c r="GVW388" s="11"/>
      <c r="GVX388" s="11"/>
      <c r="GVY388" s="11"/>
      <c r="GVZ388" s="11"/>
      <c r="GWA388" s="11"/>
      <c r="GWB388" s="11"/>
      <c r="GWC388" s="11"/>
      <c r="GWD388" s="11"/>
      <c r="GWE388" s="11"/>
      <c r="GWF388" s="11"/>
      <c r="GWG388" s="11"/>
      <c r="GWH388" s="11"/>
      <c r="GWI388" s="11"/>
      <c r="GWJ388" s="11"/>
      <c r="GWK388" s="11"/>
      <c r="GWL388" s="11"/>
      <c r="GWM388" s="11"/>
      <c r="GWN388" s="11"/>
      <c r="GWO388" s="11"/>
      <c r="GWP388" s="11"/>
      <c r="GWQ388" s="11"/>
      <c r="GWR388" s="11"/>
      <c r="GWS388" s="11"/>
      <c r="GWT388" s="11"/>
      <c r="GWU388" s="11"/>
      <c r="GWV388" s="11"/>
      <c r="GWW388" s="11"/>
      <c r="GWX388" s="11"/>
      <c r="GWY388" s="11"/>
      <c r="GWZ388" s="11"/>
      <c r="GXA388" s="11"/>
      <c r="GXB388" s="11"/>
      <c r="GXC388" s="11"/>
      <c r="GXD388" s="11"/>
      <c r="GXE388" s="11"/>
      <c r="GXF388" s="11"/>
      <c r="GXG388" s="11"/>
      <c r="GXH388" s="11"/>
      <c r="GXI388" s="11"/>
      <c r="GXJ388" s="11"/>
      <c r="GXK388" s="11"/>
      <c r="GXL388" s="11"/>
      <c r="GXM388" s="11"/>
      <c r="GXN388" s="11"/>
      <c r="GXO388" s="11"/>
      <c r="GXP388" s="11"/>
      <c r="GXQ388" s="11"/>
      <c r="GXR388" s="11"/>
      <c r="GXS388" s="11"/>
      <c r="GXT388" s="11"/>
      <c r="GXU388" s="11"/>
      <c r="GXV388" s="11"/>
      <c r="GXW388" s="11"/>
      <c r="GXX388" s="11"/>
      <c r="GXY388" s="11"/>
      <c r="GXZ388" s="11"/>
      <c r="GYA388" s="11"/>
      <c r="GYB388" s="11"/>
      <c r="GYC388" s="11"/>
      <c r="GYD388" s="11"/>
      <c r="GYE388" s="11"/>
      <c r="GYF388" s="11"/>
      <c r="GYG388" s="11"/>
      <c r="GYH388" s="11"/>
      <c r="GYI388" s="11"/>
      <c r="GYJ388" s="11"/>
      <c r="GYK388" s="11"/>
      <c r="GYL388" s="11"/>
      <c r="GYM388" s="11"/>
      <c r="GYN388" s="11"/>
      <c r="GYO388" s="11"/>
      <c r="GYP388" s="11"/>
      <c r="GYQ388" s="11"/>
      <c r="GYR388" s="11"/>
      <c r="GYS388" s="11"/>
      <c r="GYT388" s="11"/>
      <c r="GYU388" s="11"/>
      <c r="GYV388" s="11"/>
      <c r="GYW388" s="11"/>
      <c r="GYX388" s="11"/>
      <c r="GYY388" s="11"/>
      <c r="GYZ388" s="11"/>
      <c r="GZA388" s="11"/>
      <c r="GZB388" s="11"/>
      <c r="GZC388" s="11"/>
      <c r="GZD388" s="11"/>
      <c r="GZE388" s="11"/>
      <c r="GZF388" s="11"/>
      <c r="GZG388" s="11"/>
      <c r="GZH388" s="11"/>
      <c r="GZI388" s="11"/>
      <c r="GZJ388" s="11"/>
      <c r="GZK388" s="11"/>
      <c r="GZL388" s="11"/>
      <c r="GZM388" s="11"/>
      <c r="GZN388" s="11"/>
      <c r="GZO388" s="11"/>
      <c r="GZP388" s="11"/>
      <c r="GZQ388" s="11"/>
      <c r="GZR388" s="11"/>
      <c r="GZS388" s="11"/>
      <c r="GZT388" s="11"/>
      <c r="GZU388" s="11"/>
      <c r="GZV388" s="11"/>
      <c r="GZW388" s="11"/>
      <c r="GZX388" s="11"/>
      <c r="GZY388" s="11"/>
      <c r="GZZ388" s="11"/>
      <c r="HAA388" s="11"/>
      <c r="HAB388" s="11"/>
      <c r="HAC388" s="11"/>
      <c r="HAD388" s="11"/>
      <c r="HAE388" s="11"/>
      <c r="HAF388" s="11"/>
      <c r="HAG388" s="11"/>
      <c r="HAH388" s="11"/>
      <c r="HAI388" s="11"/>
      <c r="HAJ388" s="11"/>
      <c r="HAK388" s="11"/>
      <c r="HAL388" s="11"/>
      <c r="HAM388" s="11"/>
      <c r="HAN388" s="11"/>
      <c r="HAO388" s="11"/>
      <c r="HAP388" s="11"/>
      <c r="HAQ388" s="11"/>
      <c r="HAR388" s="11"/>
      <c r="HAS388" s="11"/>
      <c r="HAT388" s="11"/>
      <c r="HAU388" s="11"/>
      <c r="HAV388" s="11"/>
      <c r="HAW388" s="11"/>
      <c r="HAX388" s="11"/>
      <c r="HAY388" s="11"/>
      <c r="HAZ388" s="11"/>
      <c r="HBA388" s="11"/>
      <c r="HBB388" s="11"/>
      <c r="HBC388" s="11"/>
      <c r="HBD388" s="11"/>
      <c r="HBE388" s="11"/>
      <c r="HBF388" s="11"/>
      <c r="HBG388" s="11"/>
      <c r="HBH388" s="11"/>
      <c r="HBI388" s="11"/>
      <c r="HBJ388" s="11"/>
      <c r="HBK388" s="11"/>
      <c r="HBL388" s="11"/>
      <c r="HBM388" s="11"/>
      <c r="HBN388" s="11"/>
      <c r="HBO388" s="11"/>
      <c r="HBP388" s="11"/>
      <c r="HBQ388" s="11"/>
      <c r="HBR388" s="11"/>
      <c r="HBS388" s="11"/>
      <c r="HBT388" s="11"/>
      <c r="HBU388" s="11"/>
      <c r="HBV388" s="11"/>
      <c r="HBW388" s="11"/>
      <c r="HBX388" s="11"/>
      <c r="HBY388" s="11"/>
      <c r="HBZ388" s="11"/>
      <c r="HCA388" s="11"/>
      <c r="HCB388" s="11"/>
      <c r="HCC388" s="11"/>
      <c r="HCD388" s="11"/>
      <c r="HCE388" s="11"/>
      <c r="HCF388" s="11"/>
      <c r="HCG388" s="11"/>
      <c r="HCH388" s="11"/>
      <c r="HCI388" s="11"/>
      <c r="HCJ388" s="11"/>
      <c r="HCK388" s="11"/>
      <c r="HCL388" s="11"/>
      <c r="HCM388" s="11"/>
      <c r="HCN388" s="11"/>
      <c r="HCO388" s="11"/>
      <c r="HCP388" s="11"/>
      <c r="HCQ388" s="11"/>
      <c r="HCR388" s="11"/>
      <c r="HCS388" s="11"/>
      <c r="HCT388" s="11"/>
      <c r="HCU388" s="11"/>
      <c r="HCV388" s="11"/>
      <c r="HCW388" s="11"/>
      <c r="HCX388" s="11"/>
      <c r="HCY388" s="11"/>
      <c r="HCZ388" s="11"/>
      <c r="HDA388" s="11"/>
      <c r="HDB388" s="11"/>
      <c r="HDC388" s="11"/>
      <c r="HDD388" s="11"/>
      <c r="HDE388" s="11"/>
      <c r="HDF388" s="11"/>
      <c r="HDG388" s="11"/>
      <c r="HDH388" s="11"/>
      <c r="HDI388" s="11"/>
      <c r="HDJ388" s="11"/>
      <c r="HDK388" s="11"/>
      <c r="HDL388" s="11"/>
      <c r="HDM388" s="11"/>
      <c r="HDN388" s="11"/>
      <c r="HDO388" s="11"/>
      <c r="HDP388" s="11"/>
      <c r="HDQ388" s="11"/>
      <c r="HDR388" s="11"/>
      <c r="HDS388" s="11"/>
      <c r="HDT388" s="11"/>
      <c r="HDU388" s="11"/>
      <c r="HDV388" s="11"/>
      <c r="HDW388" s="11"/>
      <c r="HDX388" s="11"/>
      <c r="HDY388" s="11"/>
      <c r="HDZ388" s="11"/>
      <c r="HEA388" s="11"/>
      <c r="HEB388" s="11"/>
      <c r="HEC388" s="11"/>
      <c r="HED388" s="11"/>
      <c r="HEE388" s="11"/>
      <c r="HEF388" s="11"/>
      <c r="HEG388" s="11"/>
      <c r="HEH388" s="11"/>
      <c r="HEI388" s="11"/>
      <c r="HEJ388" s="11"/>
      <c r="HEK388" s="11"/>
      <c r="HEL388" s="11"/>
      <c r="HEM388" s="11"/>
      <c r="HEN388" s="11"/>
      <c r="HEO388" s="11"/>
      <c r="HEP388" s="11"/>
      <c r="HEQ388" s="11"/>
      <c r="HER388" s="11"/>
      <c r="HES388" s="11"/>
      <c r="HET388" s="11"/>
      <c r="HEU388" s="11"/>
      <c r="HEV388" s="11"/>
      <c r="HEW388" s="11"/>
      <c r="HEX388" s="11"/>
      <c r="HEY388" s="11"/>
      <c r="HEZ388" s="11"/>
      <c r="HFA388" s="11"/>
      <c r="HFB388" s="11"/>
      <c r="HFC388" s="11"/>
      <c r="HFD388" s="11"/>
      <c r="HFE388" s="11"/>
      <c r="HFF388" s="11"/>
      <c r="HFG388" s="11"/>
      <c r="HFH388" s="11"/>
      <c r="HFI388" s="11"/>
      <c r="HFJ388" s="11"/>
      <c r="HFK388" s="11"/>
      <c r="HFL388" s="11"/>
      <c r="HFM388" s="11"/>
      <c r="HFN388" s="11"/>
      <c r="HFO388" s="11"/>
      <c r="HFP388" s="11"/>
      <c r="HFQ388" s="11"/>
      <c r="HFR388" s="11"/>
      <c r="HFS388" s="11"/>
      <c r="HFT388" s="11"/>
      <c r="HFU388" s="11"/>
      <c r="HFV388" s="11"/>
      <c r="HFW388" s="11"/>
      <c r="HFX388" s="11"/>
      <c r="HFY388" s="11"/>
      <c r="HFZ388" s="11"/>
      <c r="HGA388" s="11"/>
      <c r="HGB388" s="11"/>
      <c r="HGC388" s="11"/>
      <c r="HGD388" s="11"/>
      <c r="HGE388" s="11"/>
      <c r="HGF388" s="11"/>
      <c r="HGG388" s="11"/>
      <c r="HGH388" s="11"/>
      <c r="HGI388" s="11"/>
      <c r="HGJ388" s="11"/>
      <c r="HGK388" s="11"/>
      <c r="HGL388" s="11"/>
      <c r="HGM388" s="11"/>
      <c r="HGN388" s="11"/>
      <c r="HGO388" s="11"/>
      <c r="HGP388" s="11"/>
      <c r="HGQ388" s="11"/>
      <c r="HGR388" s="11"/>
      <c r="HGS388" s="11"/>
      <c r="HGT388" s="11"/>
      <c r="HGU388" s="11"/>
      <c r="HGV388" s="11"/>
      <c r="HGW388" s="11"/>
      <c r="HGX388" s="11"/>
      <c r="HGY388" s="11"/>
      <c r="HGZ388" s="11"/>
      <c r="HHA388" s="11"/>
      <c r="HHB388" s="11"/>
      <c r="HHC388" s="11"/>
      <c r="HHD388" s="11"/>
      <c r="HHE388" s="11"/>
      <c r="HHF388" s="11"/>
      <c r="HHG388" s="11"/>
      <c r="HHH388" s="11"/>
      <c r="HHI388" s="11"/>
      <c r="HHJ388" s="11"/>
      <c r="HHK388" s="11"/>
      <c r="HHL388" s="11"/>
      <c r="HHM388" s="11"/>
      <c r="HHN388" s="11"/>
      <c r="HHO388" s="11"/>
      <c r="HHP388" s="11"/>
      <c r="HHQ388" s="11"/>
      <c r="HHR388" s="11"/>
      <c r="HHS388" s="11"/>
      <c r="HHT388" s="11"/>
      <c r="HHU388" s="11"/>
      <c r="HHV388" s="11"/>
      <c r="HHW388" s="11"/>
      <c r="HHX388" s="11"/>
      <c r="HHY388" s="11"/>
      <c r="HHZ388" s="11"/>
      <c r="HIA388" s="11"/>
      <c r="HIB388" s="11"/>
      <c r="HIC388" s="11"/>
      <c r="HID388" s="11"/>
      <c r="HIE388" s="11"/>
      <c r="HIF388" s="11"/>
      <c r="HIG388" s="11"/>
      <c r="HIH388" s="11"/>
      <c r="HII388" s="11"/>
      <c r="HIJ388" s="11"/>
      <c r="HIK388" s="11"/>
      <c r="HIL388" s="11"/>
      <c r="HIM388" s="11"/>
      <c r="HIN388" s="11"/>
      <c r="HIO388" s="11"/>
      <c r="HIP388" s="11"/>
      <c r="HIQ388" s="11"/>
      <c r="HIR388" s="11"/>
      <c r="HIS388" s="11"/>
      <c r="HIT388" s="11"/>
      <c r="HIU388" s="11"/>
      <c r="HIV388" s="11"/>
      <c r="HIW388" s="11"/>
      <c r="HIX388" s="11"/>
      <c r="HIY388" s="11"/>
      <c r="HIZ388" s="11"/>
      <c r="HJA388" s="11"/>
      <c r="HJB388" s="11"/>
      <c r="HJC388" s="11"/>
      <c r="HJD388" s="11"/>
      <c r="HJE388" s="11"/>
      <c r="HJF388" s="11"/>
      <c r="HJG388" s="11"/>
      <c r="HJH388" s="11"/>
      <c r="HJI388" s="11"/>
      <c r="HJJ388" s="11"/>
      <c r="HJK388" s="11"/>
      <c r="HJL388" s="11"/>
      <c r="HJM388" s="11"/>
      <c r="HJN388" s="11"/>
      <c r="HJO388" s="11"/>
      <c r="HJP388" s="11"/>
      <c r="HJQ388" s="11"/>
      <c r="HJR388" s="11"/>
      <c r="HJS388" s="11"/>
      <c r="HJT388" s="11"/>
      <c r="HJU388" s="11"/>
      <c r="HJV388" s="11"/>
      <c r="HJW388" s="11"/>
      <c r="HJX388" s="11"/>
      <c r="HJY388" s="11"/>
      <c r="HJZ388" s="11"/>
      <c r="HKA388" s="11"/>
      <c r="HKB388" s="11"/>
      <c r="HKC388" s="11"/>
      <c r="HKD388" s="11"/>
      <c r="HKE388" s="11"/>
      <c r="HKF388" s="11"/>
      <c r="HKG388" s="11"/>
      <c r="HKH388" s="11"/>
      <c r="HKI388" s="11"/>
      <c r="HKJ388" s="11"/>
      <c r="HKK388" s="11"/>
      <c r="HKL388" s="11"/>
      <c r="HKM388" s="11"/>
      <c r="HKN388" s="11"/>
      <c r="HKO388" s="11"/>
      <c r="HKP388" s="11"/>
      <c r="HKQ388" s="11"/>
      <c r="HKR388" s="11"/>
      <c r="HKS388" s="11"/>
      <c r="HKT388" s="11"/>
      <c r="HKU388" s="11"/>
      <c r="HKV388" s="11"/>
      <c r="HKW388" s="11"/>
      <c r="HKX388" s="11"/>
      <c r="HKY388" s="11"/>
      <c r="HKZ388" s="11"/>
      <c r="HLA388" s="11"/>
      <c r="HLB388" s="11"/>
      <c r="HLC388" s="11"/>
      <c r="HLD388" s="11"/>
      <c r="HLE388" s="11"/>
      <c r="HLF388" s="11"/>
      <c r="HLG388" s="11"/>
      <c r="HLH388" s="11"/>
      <c r="HLI388" s="11"/>
      <c r="HLJ388" s="11"/>
      <c r="HLK388" s="11"/>
      <c r="HLL388" s="11"/>
      <c r="HLM388" s="11"/>
      <c r="HLN388" s="11"/>
      <c r="HLO388" s="11"/>
      <c r="HLP388" s="11"/>
      <c r="HLQ388" s="11"/>
      <c r="HLR388" s="11"/>
      <c r="HLS388" s="11"/>
      <c r="HLT388" s="11"/>
      <c r="HLU388" s="11"/>
      <c r="HLV388" s="11"/>
      <c r="HLW388" s="11"/>
      <c r="HLX388" s="11"/>
      <c r="HLY388" s="11"/>
      <c r="HLZ388" s="11"/>
      <c r="HMA388" s="11"/>
      <c r="HMB388" s="11"/>
      <c r="HMC388" s="11"/>
      <c r="HMD388" s="11"/>
      <c r="HME388" s="11"/>
      <c r="HMF388" s="11"/>
      <c r="HMG388" s="11"/>
      <c r="HMH388" s="11"/>
      <c r="HMI388" s="11"/>
      <c r="HMJ388" s="11"/>
      <c r="HMK388" s="11"/>
      <c r="HML388" s="11"/>
      <c r="HMM388" s="11"/>
      <c r="HMN388" s="11"/>
      <c r="HMO388" s="11"/>
      <c r="HMP388" s="11"/>
      <c r="HMQ388" s="11"/>
      <c r="HMR388" s="11"/>
      <c r="HMS388" s="11"/>
      <c r="HMT388" s="11"/>
      <c r="HMU388" s="11"/>
      <c r="HMV388" s="11"/>
      <c r="HMW388" s="11"/>
      <c r="HMX388" s="11"/>
      <c r="HMY388" s="11"/>
      <c r="HMZ388" s="11"/>
      <c r="HNA388" s="11"/>
      <c r="HNB388" s="11"/>
      <c r="HNC388" s="11"/>
      <c r="HND388" s="11"/>
      <c r="HNE388" s="11"/>
      <c r="HNF388" s="11"/>
      <c r="HNG388" s="11"/>
      <c r="HNH388" s="11"/>
      <c r="HNI388" s="11"/>
      <c r="HNJ388" s="11"/>
      <c r="HNK388" s="11"/>
      <c r="HNL388" s="11"/>
      <c r="HNM388" s="11"/>
      <c r="HNN388" s="11"/>
      <c r="HNO388" s="11"/>
      <c r="HNP388" s="11"/>
      <c r="HNQ388" s="11"/>
      <c r="HNR388" s="11"/>
      <c r="HNS388" s="11"/>
      <c r="HNT388" s="11"/>
      <c r="HNU388" s="11"/>
      <c r="HNV388" s="11"/>
      <c r="HNW388" s="11"/>
      <c r="HNX388" s="11"/>
      <c r="HNY388" s="11"/>
      <c r="HNZ388" s="11"/>
      <c r="HOA388" s="11"/>
      <c r="HOB388" s="11"/>
      <c r="HOC388" s="11"/>
      <c r="HOD388" s="11"/>
      <c r="HOE388" s="11"/>
      <c r="HOF388" s="11"/>
      <c r="HOG388" s="11"/>
      <c r="HOH388" s="11"/>
      <c r="HOI388" s="11"/>
      <c r="HOJ388" s="11"/>
      <c r="HOK388" s="11"/>
      <c r="HOL388" s="11"/>
      <c r="HOM388" s="11"/>
      <c r="HON388" s="11"/>
      <c r="HOO388" s="11"/>
      <c r="HOP388" s="11"/>
      <c r="HOQ388" s="11"/>
      <c r="HOR388" s="11"/>
      <c r="HOS388" s="11"/>
      <c r="HOT388" s="11"/>
      <c r="HOU388" s="11"/>
      <c r="HOV388" s="11"/>
      <c r="HOW388" s="11"/>
      <c r="HOX388" s="11"/>
      <c r="HOY388" s="11"/>
      <c r="HOZ388" s="11"/>
      <c r="HPA388" s="11"/>
      <c r="HPB388" s="11"/>
      <c r="HPC388" s="11"/>
      <c r="HPD388" s="11"/>
      <c r="HPE388" s="11"/>
      <c r="HPF388" s="11"/>
      <c r="HPG388" s="11"/>
      <c r="HPH388" s="11"/>
      <c r="HPI388" s="11"/>
      <c r="HPJ388" s="11"/>
      <c r="HPK388" s="11"/>
      <c r="HPL388" s="11"/>
      <c r="HPM388" s="11"/>
      <c r="HPN388" s="11"/>
      <c r="HPO388" s="11"/>
      <c r="HPP388" s="11"/>
      <c r="HPQ388" s="11"/>
      <c r="HPR388" s="11"/>
      <c r="HPS388" s="11"/>
      <c r="HPT388" s="11"/>
      <c r="HPU388" s="11"/>
      <c r="HPV388" s="11"/>
      <c r="HPW388" s="11"/>
      <c r="HPX388" s="11"/>
      <c r="HPY388" s="11"/>
      <c r="HPZ388" s="11"/>
      <c r="HQA388" s="11"/>
      <c r="HQB388" s="11"/>
      <c r="HQC388" s="11"/>
      <c r="HQD388" s="11"/>
      <c r="HQE388" s="11"/>
      <c r="HQF388" s="11"/>
      <c r="HQG388" s="11"/>
      <c r="HQH388" s="11"/>
      <c r="HQI388" s="11"/>
      <c r="HQJ388" s="11"/>
      <c r="HQK388" s="11"/>
      <c r="HQL388" s="11"/>
      <c r="HQM388" s="11"/>
      <c r="HQN388" s="11"/>
      <c r="HQO388" s="11"/>
      <c r="HQP388" s="11"/>
      <c r="HQQ388" s="11"/>
      <c r="HQR388" s="11"/>
      <c r="HQS388" s="11"/>
      <c r="HQT388" s="11"/>
      <c r="HQU388" s="11"/>
      <c r="HQV388" s="11"/>
      <c r="HQW388" s="11"/>
      <c r="HQX388" s="11"/>
      <c r="HQY388" s="11"/>
      <c r="HQZ388" s="11"/>
      <c r="HRA388" s="11"/>
      <c r="HRB388" s="11"/>
      <c r="HRC388" s="11"/>
      <c r="HRD388" s="11"/>
      <c r="HRE388" s="11"/>
      <c r="HRF388" s="11"/>
      <c r="HRG388" s="11"/>
      <c r="HRH388" s="11"/>
      <c r="HRI388" s="11"/>
      <c r="HRJ388" s="11"/>
      <c r="HRK388" s="11"/>
      <c r="HRL388" s="11"/>
      <c r="HRM388" s="11"/>
      <c r="HRN388" s="11"/>
      <c r="HRO388" s="11"/>
      <c r="HRP388" s="11"/>
      <c r="HRQ388" s="11"/>
      <c r="HRR388" s="11"/>
      <c r="HRS388" s="11"/>
      <c r="HRT388" s="11"/>
      <c r="HRU388" s="11"/>
      <c r="HRV388" s="11"/>
      <c r="HRW388" s="11"/>
      <c r="HRX388" s="11"/>
      <c r="HRY388" s="11"/>
      <c r="HRZ388" s="11"/>
      <c r="HSA388" s="11"/>
      <c r="HSB388" s="11"/>
      <c r="HSC388" s="11"/>
      <c r="HSD388" s="11"/>
      <c r="HSE388" s="11"/>
      <c r="HSF388" s="11"/>
      <c r="HSG388" s="11"/>
      <c r="HSH388" s="11"/>
      <c r="HSI388" s="11"/>
      <c r="HSJ388" s="11"/>
      <c r="HSK388" s="11"/>
      <c r="HSL388" s="11"/>
      <c r="HSM388" s="11"/>
      <c r="HSN388" s="11"/>
      <c r="HSO388" s="11"/>
      <c r="HSP388" s="11"/>
      <c r="HSQ388" s="11"/>
      <c r="HSR388" s="11"/>
      <c r="HSS388" s="11"/>
      <c r="HST388" s="11"/>
      <c r="HSU388" s="11"/>
      <c r="HSV388" s="11"/>
      <c r="HSW388" s="11"/>
      <c r="HSX388" s="11"/>
      <c r="HSY388" s="11"/>
      <c r="HSZ388" s="11"/>
      <c r="HTA388" s="11"/>
      <c r="HTB388" s="11"/>
      <c r="HTC388" s="11"/>
      <c r="HTD388" s="11"/>
      <c r="HTE388" s="11"/>
      <c r="HTF388" s="11"/>
      <c r="HTG388" s="11"/>
      <c r="HTH388" s="11"/>
      <c r="HTI388" s="11"/>
      <c r="HTJ388" s="11"/>
      <c r="HTK388" s="11"/>
      <c r="HTL388" s="11"/>
      <c r="HTM388" s="11"/>
      <c r="HTN388" s="11"/>
      <c r="HTO388" s="11"/>
      <c r="HTP388" s="11"/>
      <c r="HTQ388" s="11"/>
      <c r="HTR388" s="11"/>
      <c r="HTS388" s="11"/>
      <c r="HTT388" s="11"/>
      <c r="HTU388" s="11"/>
      <c r="HTV388" s="11"/>
      <c r="HTW388" s="11"/>
      <c r="HTX388" s="11"/>
      <c r="HTY388" s="11"/>
      <c r="HTZ388" s="11"/>
      <c r="HUA388" s="11"/>
      <c r="HUB388" s="11"/>
      <c r="HUC388" s="11"/>
      <c r="HUD388" s="11"/>
      <c r="HUE388" s="11"/>
      <c r="HUF388" s="11"/>
      <c r="HUG388" s="11"/>
      <c r="HUH388" s="11"/>
      <c r="HUI388" s="11"/>
      <c r="HUJ388" s="11"/>
      <c r="HUK388" s="11"/>
      <c r="HUL388" s="11"/>
      <c r="HUM388" s="11"/>
      <c r="HUN388" s="11"/>
      <c r="HUO388" s="11"/>
      <c r="HUP388" s="11"/>
      <c r="HUQ388" s="11"/>
      <c r="HUR388" s="11"/>
      <c r="HUS388" s="11"/>
      <c r="HUT388" s="11"/>
      <c r="HUU388" s="11"/>
      <c r="HUV388" s="11"/>
      <c r="HUW388" s="11"/>
      <c r="HUX388" s="11"/>
      <c r="HUY388" s="11"/>
      <c r="HUZ388" s="11"/>
      <c r="HVA388" s="11"/>
      <c r="HVB388" s="11"/>
      <c r="HVC388" s="11"/>
      <c r="HVD388" s="11"/>
      <c r="HVE388" s="11"/>
      <c r="HVF388" s="11"/>
      <c r="HVG388" s="11"/>
      <c r="HVH388" s="11"/>
      <c r="HVI388" s="11"/>
      <c r="HVJ388" s="11"/>
      <c r="HVK388" s="11"/>
      <c r="HVL388" s="11"/>
      <c r="HVM388" s="11"/>
      <c r="HVN388" s="11"/>
      <c r="HVO388" s="11"/>
      <c r="HVP388" s="11"/>
      <c r="HVQ388" s="11"/>
      <c r="HVR388" s="11"/>
      <c r="HVS388" s="11"/>
      <c r="HVT388" s="11"/>
      <c r="HVU388" s="11"/>
      <c r="HVV388" s="11"/>
      <c r="HVW388" s="11"/>
      <c r="HVX388" s="11"/>
      <c r="HVY388" s="11"/>
      <c r="HVZ388" s="11"/>
      <c r="HWA388" s="11"/>
      <c r="HWB388" s="11"/>
      <c r="HWC388" s="11"/>
      <c r="HWD388" s="11"/>
      <c r="HWE388" s="11"/>
      <c r="HWF388" s="11"/>
      <c r="HWG388" s="11"/>
      <c r="HWH388" s="11"/>
      <c r="HWI388" s="11"/>
      <c r="HWJ388" s="11"/>
      <c r="HWK388" s="11"/>
      <c r="HWL388" s="11"/>
      <c r="HWM388" s="11"/>
      <c r="HWN388" s="11"/>
      <c r="HWO388" s="11"/>
      <c r="HWP388" s="11"/>
      <c r="HWQ388" s="11"/>
      <c r="HWR388" s="11"/>
      <c r="HWS388" s="11"/>
      <c r="HWT388" s="11"/>
      <c r="HWU388" s="11"/>
      <c r="HWV388" s="11"/>
      <c r="HWW388" s="11"/>
      <c r="HWX388" s="11"/>
      <c r="HWY388" s="11"/>
      <c r="HWZ388" s="11"/>
      <c r="HXA388" s="11"/>
      <c r="HXB388" s="11"/>
      <c r="HXC388" s="11"/>
      <c r="HXD388" s="11"/>
      <c r="HXE388" s="11"/>
      <c r="HXF388" s="11"/>
      <c r="HXG388" s="11"/>
      <c r="HXH388" s="11"/>
      <c r="HXI388" s="11"/>
      <c r="HXJ388" s="11"/>
      <c r="HXK388" s="11"/>
      <c r="HXL388" s="11"/>
      <c r="HXM388" s="11"/>
      <c r="HXN388" s="11"/>
      <c r="HXO388" s="11"/>
      <c r="HXP388" s="11"/>
      <c r="HXQ388" s="11"/>
      <c r="HXR388" s="11"/>
      <c r="HXS388" s="11"/>
      <c r="HXT388" s="11"/>
      <c r="HXU388" s="11"/>
      <c r="HXV388" s="11"/>
      <c r="HXW388" s="11"/>
      <c r="HXX388" s="11"/>
      <c r="HXY388" s="11"/>
      <c r="HXZ388" s="11"/>
      <c r="HYA388" s="11"/>
      <c r="HYB388" s="11"/>
      <c r="HYC388" s="11"/>
      <c r="HYD388" s="11"/>
      <c r="HYE388" s="11"/>
      <c r="HYF388" s="11"/>
      <c r="HYG388" s="11"/>
      <c r="HYH388" s="11"/>
      <c r="HYI388" s="11"/>
      <c r="HYJ388" s="11"/>
      <c r="HYK388" s="11"/>
      <c r="HYL388" s="11"/>
      <c r="HYM388" s="11"/>
      <c r="HYN388" s="11"/>
      <c r="HYO388" s="11"/>
      <c r="HYP388" s="11"/>
      <c r="HYQ388" s="11"/>
      <c r="HYR388" s="11"/>
      <c r="HYS388" s="11"/>
      <c r="HYT388" s="11"/>
      <c r="HYU388" s="11"/>
      <c r="HYV388" s="11"/>
      <c r="HYW388" s="11"/>
      <c r="HYX388" s="11"/>
      <c r="HYY388" s="11"/>
      <c r="HYZ388" s="11"/>
      <c r="HZA388" s="11"/>
      <c r="HZB388" s="11"/>
      <c r="HZC388" s="11"/>
      <c r="HZD388" s="11"/>
      <c r="HZE388" s="11"/>
      <c r="HZF388" s="11"/>
      <c r="HZG388" s="11"/>
      <c r="HZH388" s="11"/>
      <c r="HZI388" s="11"/>
      <c r="HZJ388" s="11"/>
      <c r="HZK388" s="11"/>
      <c r="HZL388" s="11"/>
      <c r="HZM388" s="11"/>
      <c r="HZN388" s="11"/>
      <c r="HZO388" s="11"/>
      <c r="HZP388" s="11"/>
      <c r="HZQ388" s="11"/>
      <c r="HZR388" s="11"/>
      <c r="HZS388" s="11"/>
      <c r="HZT388" s="11"/>
      <c r="HZU388" s="11"/>
      <c r="HZV388" s="11"/>
      <c r="HZW388" s="11"/>
      <c r="HZX388" s="11"/>
      <c r="HZY388" s="11"/>
      <c r="HZZ388" s="11"/>
      <c r="IAA388" s="11"/>
      <c r="IAB388" s="11"/>
      <c r="IAC388" s="11"/>
      <c r="IAD388" s="11"/>
      <c r="IAE388" s="11"/>
      <c r="IAF388" s="11"/>
      <c r="IAG388" s="11"/>
      <c r="IAH388" s="11"/>
      <c r="IAI388" s="11"/>
      <c r="IAJ388" s="11"/>
      <c r="IAK388" s="11"/>
      <c r="IAL388" s="11"/>
      <c r="IAM388" s="11"/>
      <c r="IAN388" s="11"/>
      <c r="IAO388" s="11"/>
      <c r="IAP388" s="11"/>
      <c r="IAQ388" s="11"/>
      <c r="IAR388" s="11"/>
      <c r="IAS388" s="11"/>
      <c r="IAT388" s="11"/>
      <c r="IAU388" s="11"/>
      <c r="IAV388" s="11"/>
      <c r="IAW388" s="11"/>
      <c r="IAX388" s="11"/>
      <c r="IAY388" s="11"/>
      <c r="IAZ388" s="11"/>
      <c r="IBA388" s="11"/>
      <c r="IBB388" s="11"/>
      <c r="IBC388" s="11"/>
      <c r="IBD388" s="11"/>
      <c r="IBE388" s="11"/>
      <c r="IBF388" s="11"/>
      <c r="IBG388" s="11"/>
      <c r="IBH388" s="11"/>
      <c r="IBI388" s="11"/>
      <c r="IBJ388" s="11"/>
      <c r="IBK388" s="11"/>
      <c r="IBL388" s="11"/>
      <c r="IBM388" s="11"/>
      <c r="IBN388" s="11"/>
      <c r="IBO388" s="11"/>
      <c r="IBP388" s="11"/>
      <c r="IBQ388" s="11"/>
      <c r="IBR388" s="11"/>
      <c r="IBS388" s="11"/>
      <c r="IBT388" s="11"/>
      <c r="IBU388" s="11"/>
      <c r="IBV388" s="11"/>
      <c r="IBW388" s="11"/>
      <c r="IBX388" s="11"/>
      <c r="IBY388" s="11"/>
      <c r="IBZ388" s="11"/>
      <c r="ICA388" s="11"/>
      <c r="ICB388" s="11"/>
      <c r="ICC388" s="11"/>
      <c r="ICD388" s="11"/>
      <c r="ICE388" s="11"/>
      <c r="ICF388" s="11"/>
      <c r="ICG388" s="11"/>
      <c r="ICH388" s="11"/>
      <c r="ICI388" s="11"/>
      <c r="ICJ388" s="11"/>
      <c r="ICK388" s="11"/>
      <c r="ICL388" s="11"/>
      <c r="ICM388" s="11"/>
      <c r="ICN388" s="11"/>
      <c r="ICO388" s="11"/>
      <c r="ICP388" s="11"/>
      <c r="ICQ388" s="11"/>
      <c r="ICR388" s="11"/>
      <c r="ICS388" s="11"/>
      <c r="ICT388" s="11"/>
      <c r="ICU388" s="11"/>
      <c r="ICV388" s="11"/>
      <c r="ICW388" s="11"/>
      <c r="ICX388" s="11"/>
      <c r="ICY388" s="11"/>
      <c r="ICZ388" s="11"/>
      <c r="IDA388" s="11"/>
      <c r="IDB388" s="11"/>
      <c r="IDC388" s="11"/>
      <c r="IDD388" s="11"/>
      <c r="IDE388" s="11"/>
      <c r="IDF388" s="11"/>
      <c r="IDG388" s="11"/>
      <c r="IDH388" s="11"/>
      <c r="IDI388" s="11"/>
      <c r="IDJ388" s="11"/>
      <c r="IDK388" s="11"/>
      <c r="IDL388" s="11"/>
      <c r="IDM388" s="11"/>
      <c r="IDN388" s="11"/>
      <c r="IDO388" s="11"/>
      <c r="IDP388" s="11"/>
      <c r="IDQ388" s="11"/>
      <c r="IDR388" s="11"/>
      <c r="IDS388" s="11"/>
      <c r="IDT388" s="11"/>
      <c r="IDU388" s="11"/>
      <c r="IDV388" s="11"/>
      <c r="IDW388" s="11"/>
      <c r="IDX388" s="11"/>
      <c r="IDY388" s="11"/>
      <c r="IDZ388" s="11"/>
      <c r="IEA388" s="11"/>
      <c r="IEB388" s="11"/>
      <c r="IEC388" s="11"/>
      <c r="IED388" s="11"/>
      <c r="IEE388" s="11"/>
      <c r="IEF388" s="11"/>
      <c r="IEG388" s="11"/>
      <c r="IEH388" s="11"/>
      <c r="IEI388" s="11"/>
      <c r="IEJ388" s="11"/>
      <c r="IEK388" s="11"/>
      <c r="IEL388" s="11"/>
      <c r="IEM388" s="11"/>
      <c r="IEN388" s="11"/>
      <c r="IEO388" s="11"/>
      <c r="IEP388" s="11"/>
      <c r="IEQ388" s="11"/>
      <c r="IER388" s="11"/>
      <c r="IES388" s="11"/>
      <c r="IET388" s="11"/>
      <c r="IEU388" s="11"/>
      <c r="IEV388" s="11"/>
      <c r="IEW388" s="11"/>
      <c r="IEX388" s="11"/>
      <c r="IEY388" s="11"/>
      <c r="IEZ388" s="11"/>
      <c r="IFA388" s="11"/>
      <c r="IFB388" s="11"/>
      <c r="IFC388" s="11"/>
      <c r="IFD388" s="11"/>
      <c r="IFE388" s="11"/>
      <c r="IFF388" s="11"/>
      <c r="IFG388" s="11"/>
      <c r="IFH388" s="11"/>
      <c r="IFI388" s="11"/>
      <c r="IFJ388" s="11"/>
      <c r="IFK388" s="11"/>
      <c r="IFL388" s="11"/>
      <c r="IFM388" s="11"/>
      <c r="IFN388" s="11"/>
      <c r="IFO388" s="11"/>
      <c r="IFP388" s="11"/>
      <c r="IFQ388" s="11"/>
      <c r="IFR388" s="11"/>
      <c r="IFS388" s="11"/>
      <c r="IFT388" s="11"/>
      <c r="IFU388" s="11"/>
      <c r="IFV388" s="11"/>
      <c r="IFW388" s="11"/>
      <c r="IFX388" s="11"/>
      <c r="IFY388" s="11"/>
      <c r="IFZ388" s="11"/>
      <c r="IGA388" s="11"/>
      <c r="IGB388" s="11"/>
      <c r="IGC388" s="11"/>
      <c r="IGD388" s="11"/>
      <c r="IGE388" s="11"/>
      <c r="IGF388" s="11"/>
      <c r="IGG388" s="11"/>
      <c r="IGH388" s="11"/>
      <c r="IGI388" s="11"/>
      <c r="IGJ388" s="11"/>
      <c r="IGK388" s="11"/>
      <c r="IGL388" s="11"/>
      <c r="IGM388" s="11"/>
      <c r="IGN388" s="11"/>
      <c r="IGO388" s="11"/>
      <c r="IGP388" s="11"/>
      <c r="IGQ388" s="11"/>
      <c r="IGR388" s="11"/>
      <c r="IGS388" s="11"/>
      <c r="IGT388" s="11"/>
      <c r="IGU388" s="11"/>
      <c r="IGV388" s="11"/>
      <c r="IGW388" s="11"/>
      <c r="IGX388" s="11"/>
      <c r="IGY388" s="11"/>
      <c r="IGZ388" s="11"/>
      <c r="IHA388" s="11"/>
      <c r="IHB388" s="11"/>
      <c r="IHC388" s="11"/>
      <c r="IHD388" s="11"/>
      <c r="IHE388" s="11"/>
      <c r="IHF388" s="11"/>
      <c r="IHG388" s="11"/>
      <c r="IHH388" s="11"/>
      <c r="IHI388" s="11"/>
      <c r="IHJ388" s="11"/>
      <c r="IHK388" s="11"/>
      <c r="IHL388" s="11"/>
      <c r="IHM388" s="11"/>
      <c r="IHN388" s="11"/>
      <c r="IHO388" s="11"/>
      <c r="IHP388" s="11"/>
      <c r="IHQ388" s="11"/>
      <c r="IHR388" s="11"/>
      <c r="IHS388" s="11"/>
      <c r="IHT388" s="11"/>
      <c r="IHU388" s="11"/>
      <c r="IHV388" s="11"/>
      <c r="IHW388" s="11"/>
      <c r="IHX388" s="11"/>
      <c r="IHY388" s="11"/>
      <c r="IHZ388" s="11"/>
      <c r="IIA388" s="11"/>
      <c r="IIB388" s="11"/>
      <c r="IIC388" s="11"/>
      <c r="IID388" s="11"/>
      <c r="IIE388" s="11"/>
      <c r="IIF388" s="11"/>
      <c r="IIG388" s="11"/>
      <c r="IIH388" s="11"/>
      <c r="III388" s="11"/>
      <c r="IIJ388" s="11"/>
      <c r="IIK388" s="11"/>
      <c r="IIL388" s="11"/>
      <c r="IIM388" s="11"/>
      <c r="IIN388" s="11"/>
      <c r="IIO388" s="11"/>
      <c r="IIP388" s="11"/>
      <c r="IIQ388" s="11"/>
      <c r="IIR388" s="11"/>
      <c r="IIS388" s="11"/>
      <c r="IIT388" s="11"/>
      <c r="IIU388" s="11"/>
      <c r="IIV388" s="11"/>
      <c r="IIW388" s="11"/>
      <c r="IIX388" s="11"/>
      <c r="IIY388" s="11"/>
      <c r="IIZ388" s="11"/>
      <c r="IJA388" s="11"/>
      <c r="IJB388" s="11"/>
      <c r="IJC388" s="11"/>
      <c r="IJD388" s="11"/>
      <c r="IJE388" s="11"/>
      <c r="IJF388" s="11"/>
      <c r="IJG388" s="11"/>
      <c r="IJH388" s="11"/>
      <c r="IJI388" s="11"/>
      <c r="IJJ388" s="11"/>
      <c r="IJK388" s="11"/>
      <c r="IJL388" s="11"/>
      <c r="IJM388" s="11"/>
      <c r="IJN388" s="11"/>
      <c r="IJO388" s="11"/>
      <c r="IJP388" s="11"/>
      <c r="IJQ388" s="11"/>
      <c r="IJR388" s="11"/>
      <c r="IJS388" s="11"/>
      <c r="IJT388" s="11"/>
      <c r="IJU388" s="11"/>
      <c r="IJV388" s="11"/>
      <c r="IJW388" s="11"/>
      <c r="IJX388" s="11"/>
      <c r="IJY388" s="11"/>
      <c r="IJZ388" s="11"/>
      <c r="IKA388" s="11"/>
      <c r="IKB388" s="11"/>
      <c r="IKC388" s="11"/>
      <c r="IKD388" s="11"/>
      <c r="IKE388" s="11"/>
      <c r="IKF388" s="11"/>
      <c r="IKG388" s="11"/>
      <c r="IKH388" s="11"/>
      <c r="IKI388" s="11"/>
      <c r="IKJ388" s="11"/>
      <c r="IKK388" s="11"/>
      <c r="IKL388" s="11"/>
      <c r="IKM388" s="11"/>
      <c r="IKN388" s="11"/>
      <c r="IKO388" s="11"/>
      <c r="IKP388" s="11"/>
      <c r="IKQ388" s="11"/>
      <c r="IKR388" s="11"/>
      <c r="IKS388" s="11"/>
      <c r="IKT388" s="11"/>
      <c r="IKU388" s="11"/>
      <c r="IKV388" s="11"/>
      <c r="IKW388" s="11"/>
      <c r="IKX388" s="11"/>
      <c r="IKY388" s="11"/>
      <c r="IKZ388" s="11"/>
      <c r="ILA388" s="11"/>
      <c r="ILB388" s="11"/>
      <c r="ILC388" s="11"/>
      <c r="ILD388" s="11"/>
      <c r="ILE388" s="11"/>
      <c r="ILF388" s="11"/>
      <c r="ILG388" s="11"/>
      <c r="ILH388" s="11"/>
      <c r="ILI388" s="11"/>
      <c r="ILJ388" s="11"/>
      <c r="ILK388" s="11"/>
      <c r="ILL388" s="11"/>
      <c r="ILM388" s="11"/>
      <c r="ILN388" s="11"/>
      <c r="ILO388" s="11"/>
      <c r="ILP388" s="11"/>
      <c r="ILQ388" s="11"/>
      <c r="ILR388" s="11"/>
      <c r="ILS388" s="11"/>
      <c r="ILT388" s="11"/>
      <c r="ILU388" s="11"/>
      <c r="ILV388" s="11"/>
      <c r="ILW388" s="11"/>
      <c r="ILX388" s="11"/>
      <c r="ILY388" s="11"/>
      <c r="ILZ388" s="11"/>
      <c r="IMA388" s="11"/>
      <c r="IMB388" s="11"/>
      <c r="IMC388" s="11"/>
      <c r="IMD388" s="11"/>
      <c r="IME388" s="11"/>
      <c r="IMF388" s="11"/>
      <c r="IMG388" s="11"/>
      <c r="IMH388" s="11"/>
      <c r="IMI388" s="11"/>
      <c r="IMJ388" s="11"/>
      <c r="IMK388" s="11"/>
      <c r="IML388" s="11"/>
      <c r="IMM388" s="11"/>
      <c r="IMN388" s="11"/>
      <c r="IMO388" s="11"/>
      <c r="IMP388" s="11"/>
      <c r="IMQ388" s="11"/>
      <c r="IMR388" s="11"/>
      <c r="IMS388" s="11"/>
      <c r="IMT388" s="11"/>
      <c r="IMU388" s="11"/>
      <c r="IMV388" s="11"/>
      <c r="IMW388" s="11"/>
      <c r="IMX388" s="11"/>
      <c r="IMY388" s="11"/>
      <c r="IMZ388" s="11"/>
      <c r="INA388" s="11"/>
      <c r="INB388" s="11"/>
      <c r="INC388" s="11"/>
      <c r="IND388" s="11"/>
      <c r="INE388" s="11"/>
      <c r="INF388" s="11"/>
      <c r="ING388" s="11"/>
      <c r="INH388" s="11"/>
      <c r="INI388" s="11"/>
      <c r="INJ388" s="11"/>
      <c r="INK388" s="11"/>
      <c r="INL388" s="11"/>
      <c r="INM388" s="11"/>
      <c r="INN388" s="11"/>
      <c r="INO388" s="11"/>
      <c r="INP388" s="11"/>
      <c r="INQ388" s="11"/>
      <c r="INR388" s="11"/>
      <c r="INS388" s="11"/>
      <c r="INT388" s="11"/>
      <c r="INU388" s="11"/>
      <c r="INV388" s="11"/>
      <c r="INW388" s="11"/>
      <c r="INX388" s="11"/>
      <c r="INY388" s="11"/>
      <c r="INZ388" s="11"/>
      <c r="IOA388" s="11"/>
      <c r="IOB388" s="11"/>
      <c r="IOC388" s="11"/>
      <c r="IOD388" s="11"/>
      <c r="IOE388" s="11"/>
      <c r="IOF388" s="11"/>
      <c r="IOG388" s="11"/>
      <c r="IOH388" s="11"/>
      <c r="IOI388" s="11"/>
      <c r="IOJ388" s="11"/>
      <c r="IOK388" s="11"/>
      <c r="IOL388" s="11"/>
      <c r="IOM388" s="11"/>
      <c r="ION388" s="11"/>
      <c r="IOO388" s="11"/>
      <c r="IOP388" s="11"/>
      <c r="IOQ388" s="11"/>
      <c r="IOR388" s="11"/>
      <c r="IOS388" s="11"/>
      <c r="IOT388" s="11"/>
      <c r="IOU388" s="11"/>
      <c r="IOV388" s="11"/>
      <c r="IOW388" s="11"/>
      <c r="IOX388" s="11"/>
      <c r="IOY388" s="11"/>
      <c r="IOZ388" s="11"/>
      <c r="IPA388" s="11"/>
      <c r="IPB388" s="11"/>
      <c r="IPC388" s="11"/>
      <c r="IPD388" s="11"/>
      <c r="IPE388" s="11"/>
      <c r="IPF388" s="11"/>
      <c r="IPG388" s="11"/>
      <c r="IPH388" s="11"/>
      <c r="IPI388" s="11"/>
      <c r="IPJ388" s="11"/>
      <c r="IPK388" s="11"/>
      <c r="IPL388" s="11"/>
      <c r="IPM388" s="11"/>
      <c r="IPN388" s="11"/>
      <c r="IPO388" s="11"/>
      <c r="IPP388" s="11"/>
      <c r="IPQ388" s="11"/>
      <c r="IPR388" s="11"/>
      <c r="IPS388" s="11"/>
      <c r="IPT388" s="11"/>
      <c r="IPU388" s="11"/>
      <c r="IPV388" s="11"/>
      <c r="IPW388" s="11"/>
      <c r="IPX388" s="11"/>
      <c r="IPY388" s="11"/>
      <c r="IPZ388" s="11"/>
      <c r="IQA388" s="11"/>
      <c r="IQB388" s="11"/>
      <c r="IQC388" s="11"/>
      <c r="IQD388" s="11"/>
      <c r="IQE388" s="11"/>
      <c r="IQF388" s="11"/>
      <c r="IQG388" s="11"/>
      <c r="IQH388" s="11"/>
      <c r="IQI388" s="11"/>
      <c r="IQJ388" s="11"/>
      <c r="IQK388" s="11"/>
      <c r="IQL388" s="11"/>
      <c r="IQM388" s="11"/>
      <c r="IQN388" s="11"/>
      <c r="IQO388" s="11"/>
      <c r="IQP388" s="11"/>
      <c r="IQQ388" s="11"/>
      <c r="IQR388" s="11"/>
      <c r="IQS388" s="11"/>
      <c r="IQT388" s="11"/>
      <c r="IQU388" s="11"/>
      <c r="IQV388" s="11"/>
      <c r="IQW388" s="11"/>
      <c r="IQX388" s="11"/>
      <c r="IQY388" s="11"/>
      <c r="IQZ388" s="11"/>
      <c r="IRA388" s="11"/>
      <c r="IRB388" s="11"/>
      <c r="IRC388" s="11"/>
      <c r="IRD388" s="11"/>
      <c r="IRE388" s="11"/>
      <c r="IRF388" s="11"/>
      <c r="IRG388" s="11"/>
      <c r="IRH388" s="11"/>
      <c r="IRI388" s="11"/>
      <c r="IRJ388" s="11"/>
      <c r="IRK388" s="11"/>
      <c r="IRL388" s="11"/>
      <c r="IRM388" s="11"/>
      <c r="IRN388" s="11"/>
      <c r="IRO388" s="11"/>
      <c r="IRP388" s="11"/>
      <c r="IRQ388" s="11"/>
      <c r="IRR388" s="11"/>
      <c r="IRS388" s="11"/>
      <c r="IRT388" s="11"/>
      <c r="IRU388" s="11"/>
      <c r="IRV388" s="11"/>
      <c r="IRW388" s="11"/>
      <c r="IRX388" s="11"/>
      <c r="IRY388" s="11"/>
      <c r="IRZ388" s="11"/>
      <c r="ISA388" s="11"/>
      <c r="ISB388" s="11"/>
      <c r="ISC388" s="11"/>
      <c r="ISD388" s="11"/>
      <c r="ISE388" s="11"/>
      <c r="ISF388" s="11"/>
      <c r="ISG388" s="11"/>
      <c r="ISH388" s="11"/>
      <c r="ISI388" s="11"/>
      <c r="ISJ388" s="11"/>
      <c r="ISK388" s="11"/>
      <c r="ISL388" s="11"/>
      <c r="ISM388" s="11"/>
      <c r="ISN388" s="11"/>
      <c r="ISO388" s="11"/>
      <c r="ISP388" s="11"/>
      <c r="ISQ388" s="11"/>
      <c r="ISR388" s="11"/>
      <c r="ISS388" s="11"/>
      <c r="IST388" s="11"/>
      <c r="ISU388" s="11"/>
      <c r="ISV388" s="11"/>
      <c r="ISW388" s="11"/>
      <c r="ISX388" s="11"/>
      <c r="ISY388" s="11"/>
      <c r="ISZ388" s="11"/>
      <c r="ITA388" s="11"/>
      <c r="ITB388" s="11"/>
      <c r="ITC388" s="11"/>
      <c r="ITD388" s="11"/>
      <c r="ITE388" s="11"/>
      <c r="ITF388" s="11"/>
      <c r="ITG388" s="11"/>
      <c r="ITH388" s="11"/>
      <c r="ITI388" s="11"/>
      <c r="ITJ388" s="11"/>
      <c r="ITK388" s="11"/>
      <c r="ITL388" s="11"/>
      <c r="ITM388" s="11"/>
      <c r="ITN388" s="11"/>
      <c r="ITO388" s="11"/>
      <c r="ITP388" s="11"/>
      <c r="ITQ388" s="11"/>
      <c r="ITR388" s="11"/>
      <c r="ITS388" s="11"/>
      <c r="ITT388" s="11"/>
      <c r="ITU388" s="11"/>
      <c r="ITV388" s="11"/>
      <c r="ITW388" s="11"/>
      <c r="ITX388" s="11"/>
      <c r="ITY388" s="11"/>
      <c r="ITZ388" s="11"/>
      <c r="IUA388" s="11"/>
      <c r="IUB388" s="11"/>
      <c r="IUC388" s="11"/>
      <c r="IUD388" s="11"/>
      <c r="IUE388" s="11"/>
      <c r="IUF388" s="11"/>
      <c r="IUG388" s="11"/>
      <c r="IUH388" s="11"/>
      <c r="IUI388" s="11"/>
      <c r="IUJ388" s="11"/>
      <c r="IUK388" s="11"/>
      <c r="IUL388" s="11"/>
      <c r="IUM388" s="11"/>
      <c r="IUN388" s="11"/>
      <c r="IUO388" s="11"/>
      <c r="IUP388" s="11"/>
      <c r="IUQ388" s="11"/>
      <c r="IUR388" s="11"/>
      <c r="IUS388" s="11"/>
      <c r="IUT388" s="11"/>
      <c r="IUU388" s="11"/>
      <c r="IUV388" s="11"/>
      <c r="IUW388" s="11"/>
      <c r="IUX388" s="11"/>
      <c r="IUY388" s="11"/>
      <c r="IUZ388" s="11"/>
      <c r="IVA388" s="11"/>
      <c r="IVB388" s="11"/>
      <c r="IVC388" s="11"/>
      <c r="IVD388" s="11"/>
      <c r="IVE388" s="11"/>
      <c r="IVF388" s="11"/>
      <c r="IVG388" s="11"/>
      <c r="IVH388" s="11"/>
      <c r="IVI388" s="11"/>
      <c r="IVJ388" s="11"/>
      <c r="IVK388" s="11"/>
      <c r="IVL388" s="11"/>
      <c r="IVM388" s="11"/>
      <c r="IVN388" s="11"/>
      <c r="IVO388" s="11"/>
      <c r="IVP388" s="11"/>
      <c r="IVQ388" s="11"/>
      <c r="IVR388" s="11"/>
      <c r="IVS388" s="11"/>
      <c r="IVT388" s="11"/>
      <c r="IVU388" s="11"/>
      <c r="IVV388" s="11"/>
      <c r="IVW388" s="11"/>
      <c r="IVX388" s="11"/>
      <c r="IVY388" s="11"/>
      <c r="IVZ388" s="11"/>
      <c r="IWA388" s="11"/>
      <c r="IWB388" s="11"/>
      <c r="IWC388" s="11"/>
      <c r="IWD388" s="11"/>
      <c r="IWE388" s="11"/>
      <c r="IWF388" s="11"/>
      <c r="IWG388" s="11"/>
      <c r="IWH388" s="11"/>
      <c r="IWI388" s="11"/>
      <c r="IWJ388" s="11"/>
      <c r="IWK388" s="11"/>
      <c r="IWL388" s="11"/>
      <c r="IWM388" s="11"/>
      <c r="IWN388" s="11"/>
      <c r="IWO388" s="11"/>
      <c r="IWP388" s="11"/>
      <c r="IWQ388" s="11"/>
      <c r="IWR388" s="11"/>
      <c r="IWS388" s="11"/>
      <c r="IWT388" s="11"/>
      <c r="IWU388" s="11"/>
      <c r="IWV388" s="11"/>
      <c r="IWW388" s="11"/>
      <c r="IWX388" s="11"/>
      <c r="IWY388" s="11"/>
      <c r="IWZ388" s="11"/>
      <c r="IXA388" s="11"/>
      <c r="IXB388" s="11"/>
      <c r="IXC388" s="11"/>
      <c r="IXD388" s="11"/>
      <c r="IXE388" s="11"/>
      <c r="IXF388" s="11"/>
      <c r="IXG388" s="11"/>
      <c r="IXH388" s="11"/>
      <c r="IXI388" s="11"/>
      <c r="IXJ388" s="11"/>
      <c r="IXK388" s="11"/>
      <c r="IXL388" s="11"/>
      <c r="IXM388" s="11"/>
      <c r="IXN388" s="11"/>
      <c r="IXO388" s="11"/>
      <c r="IXP388" s="11"/>
      <c r="IXQ388" s="11"/>
      <c r="IXR388" s="11"/>
      <c r="IXS388" s="11"/>
      <c r="IXT388" s="11"/>
      <c r="IXU388" s="11"/>
      <c r="IXV388" s="11"/>
      <c r="IXW388" s="11"/>
      <c r="IXX388" s="11"/>
      <c r="IXY388" s="11"/>
      <c r="IXZ388" s="11"/>
      <c r="IYA388" s="11"/>
      <c r="IYB388" s="11"/>
      <c r="IYC388" s="11"/>
      <c r="IYD388" s="11"/>
      <c r="IYE388" s="11"/>
      <c r="IYF388" s="11"/>
      <c r="IYG388" s="11"/>
      <c r="IYH388" s="11"/>
      <c r="IYI388" s="11"/>
      <c r="IYJ388" s="11"/>
      <c r="IYK388" s="11"/>
      <c r="IYL388" s="11"/>
      <c r="IYM388" s="11"/>
      <c r="IYN388" s="11"/>
      <c r="IYO388" s="11"/>
      <c r="IYP388" s="11"/>
      <c r="IYQ388" s="11"/>
      <c r="IYR388" s="11"/>
      <c r="IYS388" s="11"/>
      <c r="IYT388" s="11"/>
      <c r="IYU388" s="11"/>
      <c r="IYV388" s="11"/>
      <c r="IYW388" s="11"/>
      <c r="IYX388" s="11"/>
      <c r="IYY388" s="11"/>
      <c r="IYZ388" s="11"/>
      <c r="IZA388" s="11"/>
      <c r="IZB388" s="11"/>
      <c r="IZC388" s="11"/>
      <c r="IZD388" s="11"/>
      <c r="IZE388" s="11"/>
      <c r="IZF388" s="11"/>
      <c r="IZG388" s="11"/>
      <c r="IZH388" s="11"/>
      <c r="IZI388" s="11"/>
      <c r="IZJ388" s="11"/>
      <c r="IZK388" s="11"/>
      <c r="IZL388" s="11"/>
      <c r="IZM388" s="11"/>
      <c r="IZN388" s="11"/>
      <c r="IZO388" s="11"/>
      <c r="IZP388" s="11"/>
      <c r="IZQ388" s="11"/>
      <c r="IZR388" s="11"/>
      <c r="IZS388" s="11"/>
      <c r="IZT388" s="11"/>
      <c r="IZU388" s="11"/>
      <c r="IZV388" s="11"/>
      <c r="IZW388" s="11"/>
      <c r="IZX388" s="11"/>
      <c r="IZY388" s="11"/>
      <c r="IZZ388" s="11"/>
      <c r="JAA388" s="11"/>
      <c r="JAB388" s="11"/>
      <c r="JAC388" s="11"/>
      <c r="JAD388" s="11"/>
      <c r="JAE388" s="11"/>
      <c r="JAF388" s="11"/>
      <c r="JAG388" s="11"/>
      <c r="JAH388" s="11"/>
      <c r="JAI388" s="11"/>
      <c r="JAJ388" s="11"/>
      <c r="JAK388" s="11"/>
      <c r="JAL388" s="11"/>
      <c r="JAM388" s="11"/>
      <c r="JAN388" s="11"/>
      <c r="JAO388" s="11"/>
      <c r="JAP388" s="11"/>
      <c r="JAQ388" s="11"/>
      <c r="JAR388" s="11"/>
      <c r="JAS388" s="11"/>
      <c r="JAT388" s="11"/>
      <c r="JAU388" s="11"/>
      <c r="JAV388" s="11"/>
      <c r="JAW388" s="11"/>
      <c r="JAX388" s="11"/>
      <c r="JAY388" s="11"/>
      <c r="JAZ388" s="11"/>
      <c r="JBA388" s="11"/>
      <c r="JBB388" s="11"/>
      <c r="JBC388" s="11"/>
      <c r="JBD388" s="11"/>
      <c r="JBE388" s="11"/>
      <c r="JBF388" s="11"/>
      <c r="JBG388" s="11"/>
      <c r="JBH388" s="11"/>
      <c r="JBI388" s="11"/>
      <c r="JBJ388" s="11"/>
      <c r="JBK388" s="11"/>
      <c r="JBL388" s="11"/>
      <c r="JBM388" s="11"/>
      <c r="JBN388" s="11"/>
      <c r="JBO388" s="11"/>
      <c r="JBP388" s="11"/>
      <c r="JBQ388" s="11"/>
      <c r="JBR388" s="11"/>
      <c r="JBS388" s="11"/>
      <c r="JBT388" s="11"/>
      <c r="JBU388" s="11"/>
      <c r="JBV388" s="11"/>
      <c r="JBW388" s="11"/>
      <c r="JBX388" s="11"/>
      <c r="JBY388" s="11"/>
      <c r="JBZ388" s="11"/>
      <c r="JCA388" s="11"/>
      <c r="JCB388" s="11"/>
      <c r="JCC388" s="11"/>
      <c r="JCD388" s="11"/>
      <c r="JCE388" s="11"/>
      <c r="JCF388" s="11"/>
      <c r="JCG388" s="11"/>
      <c r="JCH388" s="11"/>
      <c r="JCI388" s="11"/>
      <c r="JCJ388" s="11"/>
      <c r="JCK388" s="11"/>
      <c r="JCL388" s="11"/>
      <c r="JCM388" s="11"/>
      <c r="JCN388" s="11"/>
      <c r="JCO388" s="11"/>
      <c r="JCP388" s="11"/>
      <c r="JCQ388" s="11"/>
      <c r="JCR388" s="11"/>
      <c r="JCS388" s="11"/>
      <c r="JCT388" s="11"/>
      <c r="JCU388" s="11"/>
      <c r="JCV388" s="11"/>
      <c r="JCW388" s="11"/>
      <c r="JCX388" s="11"/>
      <c r="JCY388" s="11"/>
      <c r="JCZ388" s="11"/>
      <c r="JDA388" s="11"/>
      <c r="JDB388" s="11"/>
      <c r="JDC388" s="11"/>
      <c r="JDD388" s="11"/>
      <c r="JDE388" s="11"/>
      <c r="JDF388" s="11"/>
      <c r="JDG388" s="11"/>
      <c r="JDH388" s="11"/>
      <c r="JDI388" s="11"/>
      <c r="JDJ388" s="11"/>
      <c r="JDK388" s="11"/>
      <c r="JDL388" s="11"/>
      <c r="JDM388" s="11"/>
      <c r="JDN388" s="11"/>
      <c r="JDO388" s="11"/>
      <c r="JDP388" s="11"/>
      <c r="JDQ388" s="11"/>
      <c r="JDR388" s="11"/>
      <c r="JDS388" s="11"/>
      <c r="JDT388" s="11"/>
      <c r="JDU388" s="11"/>
      <c r="JDV388" s="11"/>
      <c r="JDW388" s="11"/>
      <c r="JDX388" s="11"/>
      <c r="JDY388" s="11"/>
      <c r="JDZ388" s="11"/>
      <c r="JEA388" s="11"/>
      <c r="JEB388" s="11"/>
      <c r="JEC388" s="11"/>
      <c r="JED388" s="11"/>
      <c r="JEE388" s="11"/>
      <c r="JEF388" s="11"/>
      <c r="JEG388" s="11"/>
      <c r="JEH388" s="11"/>
      <c r="JEI388" s="11"/>
      <c r="JEJ388" s="11"/>
      <c r="JEK388" s="11"/>
      <c r="JEL388" s="11"/>
      <c r="JEM388" s="11"/>
      <c r="JEN388" s="11"/>
      <c r="JEO388" s="11"/>
      <c r="JEP388" s="11"/>
      <c r="JEQ388" s="11"/>
      <c r="JER388" s="11"/>
      <c r="JES388" s="11"/>
      <c r="JET388" s="11"/>
      <c r="JEU388" s="11"/>
      <c r="JEV388" s="11"/>
      <c r="JEW388" s="11"/>
      <c r="JEX388" s="11"/>
      <c r="JEY388" s="11"/>
      <c r="JEZ388" s="11"/>
      <c r="JFA388" s="11"/>
      <c r="JFB388" s="11"/>
      <c r="JFC388" s="11"/>
      <c r="JFD388" s="11"/>
      <c r="JFE388" s="11"/>
      <c r="JFF388" s="11"/>
      <c r="JFG388" s="11"/>
      <c r="JFH388" s="11"/>
      <c r="JFI388" s="11"/>
      <c r="JFJ388" s="11"/>
      <c r="JFK388" s="11"/>
      <c r="JFL388" s="11"/>
      <c r="JFM388" s="11"/>
      <c r="JFN388" s="11"/>
      <c r="JFO388" s="11"/>
      <c r="JFP388" s="11"/>
      <c r="JFQ388" s="11"/>
      <c r="JFR388" s="11"/>
      <c r="JFS388" s="11"/>
      <c r="JFT388" s="11"/>
      <c r="JFU388" s="11"/>
      <c r="JFV388" s="11"/>
      <c r="JFW388" s="11"/>
      <c r="JFX388" s="11"/>
      <c r="JFY388" s="11"/>
      <c r="JFZ388" s="11"/>
      <c r="JGA388" s="11"/>
      <c r="JGB388" s="11"/>
      <c r="JGC388" s="11"/>
      <c r="JGD388" s="11"/>
      <c r="JGE388" s="11"/>
      <c r="JGF388" s="11"/>
      <c r="JGG388" s="11"/>
      <c r="JGH388" s="11"/>
      <c r="JGI388" s="11"/>
      <c r="JGJ388" s="11"/>
      <c r="JGK388" s="11"/>
      <c r="JGL388" s="11"/>
      <c r="JGM388" s="11"/>
      <c r="JGN388" s="11"/>
      <c r="JGO388" s="11"/>
      <c r="JGP388" s="11"/>
      <c r="JGQ388" s="11"/>
      <c r="JGR388" s="11"/>
      <c r="JGS388" s="11"/>
      <c r="JGT388" s="11"/>
      <c r="JGU388" s="11"/>
      <c r="JGV388" s="11"/>
      <c r="JGW388" s="11"/>
      <c r="JGX388" s="11"/>
      <c r="JGY388" s="11"/>
      <c r="JGZ388" s="11"/>
      <c r="JHA388" s="11"/>
      <c r="JHB388" s="11"/>
      <c r="JHC388" s="11"/>
      <c r="JHD388" s="11"/>
      <c r="JHE388" s="11"/>
      <c r="JHF388" s="11"/>
      <c r="JHG388" s="11"/>
      <c r="JHH388" s="11"/>
      <c r="JHI388" s="11"/>
      <c r="JHJ388" s="11"/>
      <c r="JHK388" s="11"/>
      <c r="JHL388" s="11"/>
      <c r="JHM388" s="11"/>
      <c r="JHN388" s="11"/>
      <c r="JHO388" s="11"/>
      <c r="JHP388" s="11"/>
      <c r="JHQ388" s="11"/>
      <c r="JHR388" s="11"/>
      <c r="JHS388" s="11"/>
      <c r="JHT388" s="11"/>
      <c r="JHU388" s="11"/>
      <c r="JHV388" s="11"/>
      <c r="JHW388" s="11"/>
      <c r="JHX388" s="11"/>
      <c r="JHY388" s="11"/>
      <c r="JHZ388" s="11"/>
      <c r="JIA388" s="11"/>
      <c r="JIB388" s="11"/>
      <c r="JIC388" s="11"/>
      <c r="JID388" s="11"/>
      <c r="JIE388" s="11"/>
      <c r="JIF388" s="11"/>
      <c r="JIG388" s="11"/>
      <c r="JIH388" s="11"/>
      <c r="JII388" s="11"/>
      <c r="JIJ388" s="11"/>
      <c r="JIK388" s="11"/>
      <c r="JIL388" s="11"/>
      <c r="JIM388" s="11"/>
      <c r="JIN388" s="11"/>
      <c r="JIO388" s="11"/>
      <c r="JIP388" s="11"/>
      <c r="JIQ388" s="11"/>
      <c r="JIR388" s="11"/>
      <c r="JIS388" s="11"/>
      <c r="JIT388" s="11"/>
      <c r="JIU388" s="11"/>
      <c r="JIV388" s="11"/>
      <c r="JIW388" s="11"/>
      <c r="JIX388" s="11"/>
      <c r="JIY388" s="11"/>
      <c r="JIZ388" s="11"/>
      <c r="JJA388" s="11"/>
      <c r="JJB388" s="11"/>
      <c r="JJC388" s="11"/>
      <c r="JJD388" s="11"/>
      <c r="JJE388" s="11"/>
      <c r="JJF388" s="11"/>
      <c r="JJG388" s="11"/>
      <c r="JJH388" s="11"/>
      <c r="JJI388" s="11"/>
      <c r="JJJ388" s="11"/>
      <c r="JJK388" s="11"/>
      <c r="JJL388" s="11"/>
      <c r="JJM388" s="11"/>
      <c r="JJN388" s="11"/>
      <c r="JJO388" s="11"/>
      <c r="JJP388" s="11"/>
      <c r="JJQ388" s="11"/>
      <c r="JJR388" s="11"/>
      <c r="JJS388" s="11"/>
      <c r="JJT388" s="11"/>
      <c r="JJU388" s="11"/>
      <c r="JJV388" s="11"/>
      <c r="JJW388" s="11"/>
      <c r="JJX388" s="11"/>
      <c r="JJY388" s="11"/>
      <c r="JJZ388" s="11"/>
      <c r="JKA388" s="11"/>
      <c r="JKB388" s="11"/>
      <c r="JKC388" s="11"/>
      <c r="JKD388" s="11"/>
      <c r="JKE388" s="11"/>
      <c r="JKF388" s="11"/>
      <c r="JKG388" s="11"/>
      <c r="JKH388" s="11"/>
      <c r="JKI388" s="11"/>
      <c r="JKJ388" s="11"/>
      <c r="JKK388" s="11"/>
      <c r="JKL388" s="11"/>
      <c r="JKM388" s="11"/>
      <c r="JKN388" s="11"/>
      <c r="JKO388" s="11"/>
      <c r="JKP388" s="11"/>
      <c r="JKQ388" s="11"/>
      <c r="JKR388" s="11"/>
      <c r="JKS388" s="11"/>
      <c r="JKT388" s="11"/>
      <c r="JKU388" s="11"/>
      <c r="JKV388" s="11"/>
      <c r="JKW388" s="11"/>
      <c r="JKX388" s="11"/>
      <c r="JKY388" s="11"/>
      <c r="JKZ388" s="11"/>
      <c r="JLA388" s="11"/>
      <c r="JLB388" s="11"/>
      <c r="JLC388" s="11"/>
      <c r="JLD388" s="11"/>
      <c r="JLE388" s="11"/>
      <c r="JLF388" s="11"/>
      <c r="JLG388" s="11"/>
      <c r="JLH388" s="11"/>
      <c r="JLI388" s="11"/>
      <c r="JLJ388" s="11"/>
      <c r="JLK388" s="11"/>
      <c r="JLL388" s="11"/>
      <c r="JLM388" s="11"/>
      <c r="JLN388" s="11"/>
      <c r="JLO388" s="11"/>
      <c r="JLP388" s="11"/>
      <c r="JLQ388" s="11"/>
      <c r="JLR388" s="11"/>
      <c r="JLS388" s="11"/>
      <c r="JLT388" s="11"/>
      <c r="JLU388" s="11"/>
      <c r="JLV388" s="11"/>
      <c r="JLW388" s="11"/>
      <c r="JLX388" s="11"/>
      <c r="JLY388" s="11"/>
      <c r="JLZ388" s="11"/>
      <c r="JMA388" s="11"/>
      <c r="JMB388" s="11"/>
      <c r="JMC388" s="11"/>
      <c r="JMD388" s="11"/>
      <c r="JME388" s="11"/>
      <c r="JMF388" s="11"/>
      <c r="JMG388" s="11"/>
      <c r="JMH388" s="11"/>
      <c r="JMI388" s="11"/>
      <c r="JMJ388" s="11"/>
      <c r="JMK388" s="11"/>
      <c r="JML388" s="11"/>
      <c r="JMM388" s="11"/>
      <c r="JMN388" s="11"/>
      <c r="JMO388" s="11"/>
      <c r="JMP388" s="11"/>
      <c r="JMQ388" s="11"/>
      <c r="JMR388" s="11"/>
      <c r="JMS388" s="11"/>
      <c r="JMT388" s="11"/>
      <c r="JMU388" s="11"/>
      <c r="JMV388" s="11"/>
      <c r="JMW388" s="11"/>
      <c r="JMX388" s="11"/>
      <c r="JMY388" s="11"/>
      <c r="JMZ388" s="11"/>
      <c r="JNA388" s="11"/>
      <c r="JNB388" s="11"/>
      <c r="JNC388" s="11"/>
      <c r="JND388" s="11"/>
      <c r="JNE388" s="11"/>
      <c r="JNF388" s="11"/>
      <c r="JNG388" s="11"/>
      <c r="JNH388" s="11"/>
      <c r="JNI388" s="11"/>
      <c r="JNJ388" s="11"/>
      <c r="JNK388" s="11"/>
      <c r="JNL388" s="11"/>
      <c r="JNM388" s="11"/>
      <c r="JNN388" s="11"/>
      <c r="JNO388" s="11"/>
      <c r="JNP388" s="11"/>
      <c r="JNQ388" s="11"/>
      <c r="JNR388" s="11"/>
      <c r="JNS388" s="11"/>
      <c r="JNT388" s="11"/>
      <c r="JNU388" s="11"/>
      <c r="JNV388" s="11"/>
      <c r="JNW388" s="11"/>
      <c r="JNX388" s="11"/>
      <c r="JNY388" s="11"/>
      <c r="JNZ388" s="11"/>
      <c r="JOA388" s="11"/>
      <c r="JOB388" s="11"/>
      <c r="JOC388" s="11"/>
      <c r="JOD388" s="11"/>
      <c r="JOE388" s="11"/>
      <c r="JOF388" s="11"/>
      <c r="JOG388" s="11"/>
      <c r="JOH388" s="11"/>
      <c r="JOI388" s="11"/>
      <c r="JOJ388" s="11"/>
      <c r="JOK388" s="11"/>
      <c r="JOL388" s="11"/>
      <c r="JOM388" s="11"/>
      <c r="JON388" s="11"/>
      <c r="JOO388" s="11"/>
      <c r="JOP388" s="11"/>
      <c r="JOQ388" s="11"/>
      <c r="JOR388" s="11"/>
      <c r="JOS388" s="11"/>
      <c r="JOT388" s="11"/>
      <c r="JOU388" s="11"/>
      <c r="JOV388" s="11"/>
      <c r="JOW388" s="11"/>
      <c r="JOX388" s="11"/>
      <c r="JOY388" s="11"/>
      <c r="JOZ388" s="11"/>
      <c r="JPA388" s="11"/>
      <c r="JPB388" s="11"/>
      <c r="JPC388" s="11"/>
      <c r="JPD388" s="11"/>
      <c r="JPE388" s="11"/>
      <c r="JPF388" s="11"/>
      <c r="JPG388" s="11"/>
      <c r="JPH388" s="11"/>
      <c r="JPI388" s="11"/>
      <c r="JPJ388" s="11"/>
      <c r="JPK388" s="11"/>
      <c r="JPL388" s="11"/>
      <c r="JPM388" s="11"/>
      <c r="JPN388" s="11"/>
      <c r="JPO388" s="11"/>
      <c r="JPP388" s="11"/>
      <c r="JPQ388" s="11"/>
      <c r="JPR388" s="11"/>
      <c r="JPS388" s="11"/>
      <c r="JPT388" s="11"/>
      <c r="JPU388" s="11"/>
      <c r="JPV388" s="11"/>
      <c r="JPW388" s="11"/>
      <c r="JPX388" s="11"/>
      <c r="JPY388" s="11"/>
      <c r="JPZ388" s="11"/>
      <c r="JQA388" s="11"/>
      <c r="JQB388" s="11"/>
      <c r="JQC388" s="11"/>
      <c r="JQD388" s="11"/>
      <c r="JQE388" s="11"/>
      <c r="JQF388" s="11"/>
      <c r="JQG388" s="11"/>
      <c r="JQH388" s="11"/>
      <c r="JQI388" s="11"/>
      <c r="JQJ388" s="11"/>
      <c r="JQK388" s="11"/>
      <c r="JQL388" s="11"/>
      <c r="JQM388" s="11"/>
      <c r="JQN388" s="11"/>
      <c r="JQO388" s="11"/>
      <c r="JQP388" s="11"/>
      <c r="JQQ388" s="11"/>
      <c r="JQR388" s="11"/>
      <c r="JQS388" s="11"/>
      <c r="JQT388" s="11"/>
      <c r="JQU388" s="11"/>
      <c r="JQV388" s="11"/>
      <c r="JQW388" s="11"/>
      <c r="JQX388" s="11"/>
      <c r="JQY388" s="11"/>
      <c r="JQZ388" s="11"/>
      <c r="JRA388" s="11"/>
      <c r="JRB388" s="11"/>
      <c r="JRC388" s="11"/>
      <c r="JRD388" s="11"/>
      <c r="JRE388" s="11"/>
      <c r="JRF388" s="11"/>
      <c r="JRG388" s="11"/>
      <c r="JRH388" s="11"/>
      <c r="JRI388" s="11"/>
      <c r="JRJ388" s="11"/>
      <c r="JRK388" s="11"/>
      <c r="JRL388" s="11"/>
      <c r="JRM388" s="11"/>
      <c r="JRN388" s="11"/>
      <c r="JRO388" s="11"/>
      <c r="JRP388" s="11"/>
      <c r="JRQ388" s="11"/>
      <c r="JRR388" s="11"/>
      <c r="JRS388" s="11"/>
      <c r="JRT388" s="11"/>
      <c r="JRU388" s="11"/>
      <c r="JRV388" s="11"/>
      <c r="JRW388" s="11"/>
      <c r="JRX388" s="11"/>
      <c r="JRY388" s="11"/>
      <c r="JRZ388" s="11"/>
      <c r="JSA388" s="11"/>
      <c r="JSB388" s="11"/>
      <c r="JSC388" s="11"/>
      <c r="JSD388" s="11"/>
      <c r="JSE388" s="11"/>
      <c r="JSF388" s="11"/>
      <c r="JSG388" s="11"/>
      <c r="JSH388" s="11"/>
      <c r="JSI388" s="11"/>
      <c r="JSJ388" s="11"/>
      <c r="JSK388" s="11"/>
      <c r="JSL388" s="11"/>
      <c r="JSM388" s="11"/>
      <c r="JSN388" s="11"/>
      <c r="JSO388" s="11"/>
      <c r="JSP388" s="11"/>
      <c r="JSQ388" s="11"/>
      <c r="JSR388" s="11"/>
      <c r="JSS388" s="11"/>
      <c r="JST388" s="11"/>
      <c r="JSU388" s="11"/>
      <c r="JSV388" s="11"/>
      <c r="JSW388" s="11"/>
      <c r="JSX388" s="11"/>
      <c r="JSY388" s="11"/>
      <c r="JSZ388" s="11"/>
      <c r="JTA388" s="11"/>
      <c r="JTB388" s="11"/>
      <c r="JTC388" s="11"/>
      <c r="JTD388" s="11"/>
      <c r="JTE388" s="11"/>
      <c r="JTF388" s="11"/>
      <c r="JTG388" s="11"/>
      <c r="JTH388" s="11"/>
      <c r="JTI388" s="11"/>
      <c r="JTJ388" s="11"/>
      <c r="JTK388" s="11"/>
      <c r="JTL388" s="11"/>
      <c r="JTM388" s="11"/>
      <c r="JTN388" s="11"/>
      <c r="JTO388" s="11"/>
      <c r="JTP388" s="11"/>
      <c r="JTQ388" s="11"/>
      <c r="JTR388" s="11"/>
      <c r="JTS388" s="11"/>
      <c r="JTT388" s="11"/>
      <c r="JTU388" s="11"/>
      <c r="JTV388" s="11"/>
      <c r="JTW388" s="11"/>
      <c r="JTX388" s="11"/>
      <c r="JTY388" s="11"/>
      <c r="JTZ388" s="11"/>
      <c r="JUA388" s="11"/>
      <c r="JUB388" s="11"/>
      <c r="JUC388" s="11"/>
      <c r="JUD388" s="11"/>
      <c r="JUE388" s="11"/>
      <c r="JUF388" s="11"/>
      <c r="JUG388" s="11"/>
      <c r="JUH388" s="11"/>
      <c r="JUI388" s="11"/>
      <c r="JUJ388" s="11"/>
      <c r="JUK388" s="11"/>
      <c r="JUL388" s="11"/>
      <c r="JUM388" s="11"/>
      <c r="JUN388" s="11"/>
      <c r="JUO388" s="11"/>
      <c r="JUP388" s="11"/>
      <c r="JUQ388" s="11"/>
      <c r="JUR388" s="11"/>
      <c r="JUS388" s="11"/>
      <c r="JUT388" s="11"/>
      <c r="JUU388" s="11"/>
      <c r="JUV388" s="11"/>
      <c r="JUW388" s="11"/>
      <c r="JUX388" s="11"/>
      <c r="JUY388" s="11"/>
      <c r="JUZ388" s="11"/>
      <c r="JVA388" s="11"/>
      <c r="JVB388" s="11"/>
      <c r="JVC388" s="11"/>
      <c r="JVD388" s="11"/>
      <c r="JVE388" s="11"/>
      <c r="JVF388" s="11"/>
      <c r="JVG388" s="11"/>
      <c r="JVH388" s="11"/>
      <c r="JVI388" s="11"/>
      <c r="JVJ388" s="11"/>
      <c r="JVK388" s="11"/>
      <c r="JVL388" s="11"/>
      <c r="JVM388" s="11"/>
      <c r="JVN388" s="11"/>
      <c r="JVO388" s="11"/>
      <c r="JVP388" s="11"/>
      <c r="JVQ388" s="11"/>
      <c r="JVR388" s="11"/>
      <c r="JVS388" s="11"/>
      <c r="JVT388" s="11"/>
      <c r="JVU388" s="11"/>
      <c r="JVV388" s="11"/>
      <c r="JVW388" s="11"/>
      <c r="JVX388" s="11"/>
      <c r="JVY388" s="11"/>
      <c r="JVZ388" s="11"/>
      <c r="JWA388" s="11"/>
      <c r="JWB388" s="11"/>
      <c r="JWC388" s="11"/>
      <c r="JWD388" s="11"/>
      <c r="JWE388" s="11"/>
      <c r="JWF388" s="11"/>
      <c r="JWG388" s="11"/>
      <c r="JWH388" s="11"/>
      <c r="JWI388" s="11"/>
      <c r="JWJ388" s="11"/>
      <c r="JWK388" s="11"/>
      <c r="JWL388" s="11"/>
      <c r="JWM388" s="11"/>
      <c r="JWN388" s="11"/>
      <c r="JWO388" s="11"/>
      <c r="JWP388" s="11"/>
      <c r="JWQ388" s="11"/>
      <c r="JWR388" s="11"/>
      <c r="JWS388" s="11"/>
      <c r="JWT388" s="11"/>
      <c r="JWU388" s="11"/>
      <c r="JWV388" s="11"/>
      <c r="JWW388" s="11"/>
      <c r="JWX388" s="11"/>
      <c r="JWY388" s="11"/>
      <c r="JWZ388" s="11"/>
      <c r="JXA388" s="11"/>
      <c r="JXB388" s="11"/>
      <c r="JXC388" s="11"/>
      <c r="JXD388" s="11"/>
      <c r="JXE388" s="11"/>
      <c r="JXF388" s="11"/>
      <c r="JXG388" s="11"/>
      <c r="JXH388" s="11"/>
      <c r="JXI388" s="11"/>
      <c r="JXJ388" s="11"/>
      <c r="JXK388" s="11"/>
      <c r="JXL388" s="11"/>
      <c r="JXM388" s="11"/>
      <c r="JXN388" s="11"/>
      <c r="JXO388" s="11"/>
      <c r="JXP388" s="11"/>
      <c r="JXQ388" s="11"/>
      <c r="JXR388" s="11"/>
      <c r="JXS388" s="11"/>
      <c r="JXT388" s="11"/>
      <c r="JXU388" s="11"/>
      <c r="JXV388" s="11"/>
      <c r="JXW388" s="11"/>
      <c r="JXX388" s="11"/>
      <c r="JXY388" s="11"/>
      <c r="JXZ388" s="11"/>
      <c r="JYA388" s="11"/>
      <c r="JYB388" s="11"/>
      <c r="JYC388" s="11"/>
      <c r="JYD388" s="11"/>
      <c r="JYE388" s="11"/>
      <c r="JYF388" s="11"/>
      <c r="JYG388" s="11"/>
      <c r="JYH388" s="11"/>
      <c r="JYI388" s="11"/>
      <c r="JYJ388" s="11"/>
      <c r="JYK388" s="11"/>
      <c r="JYL388" s="11"/>
      <c r="JYM388" s="11"/>
      <c r="JYN388" s="11"/>
      <c r="JYO388" s="11"/>
      <c r="JYP388" s="11"/>
      <c r="JYQ388" s="11"/>
      <c r="JYR388" s="11"/>
      <c r="JYS388" s="11"/>
      <c r="JYT388" s="11"/>
      <c r="JYU388" s="11"/>
      <c r="JYV388" s="11"/>
      <c r="JYW388" s="11"/>
      <c r="JYX388" s="11"/>
      <c r="JYY388" s="11"/>
      <c r="JYZ388" s="11"/>
      <c r="JZA388" s="11"/>
      <c r="JZB388" s="11"/>
      <c r="JZC388" s="11"/>
      <c r="JZD388" s="11"/>
      <c r="JZE388" s="11"/>
      <c r="JZF388" s="11"/>
      <c r="JZG388" s="11"/>
      <c r="JZH388" s="11"/>
      <c r="JZI388" s="11"/>
      <c r="JZJ388" s="11"/>
      <c r="JZK388" s="11"/>
      <c r="JZL388" s="11"/>
      <c r="JZM388" s="11"/>
      <c r="JZN388" s="11"/>
      <c r="JZO388" s="11"/>
      <c r="JZP388" s="11"/>
      <c r="JZQ388" s="11"/>
      <c r="JZR388" s="11"/>
      <c r="JZS388" s="11"/>
      <c r="JZT388" s="11"/>
      <c r="JZU388" s="11"/>
      <c r="JZV388" s="11"/>
      <c r="JZW388" s="11"/>
      <c r="JZX388" s="11"/>
      <c r="JZY388" s="11"/>
      <c r="JZZ388" s="11"/>
      <c r="KAA388" s="11"/>
      <c r="KAB388" s="11"/>
      <c r="KAC388" s="11"/>
      <c r="KAD388" s="11"/>
      <c r="KAE388" s="11"/>
      <c r="KAF388" s="11"/>
      <c r="KAG388" s="11"/>
      <c r="KAH388" s="11"/>
      <c r="KAI388" s="11"/>
      <c r="KAJ388" s="11"/>
      <c r="KAK388" s="11"/>
      <c r="KAL388" s="11"/>
      <c r="KAM388" s="11"/>
      <c r="KAN388" s="11"/>
      <c r="KAO388" s="11"/>
      <c r="KAP388" s="11"/>
      <c r="KAQ388" s="11"/>
      <c r="KAR388" s="11"/>
      <c r="KAS388" s="11"/>
      <c r="KAT388" s="11"/>
      <c r="KAU388" s="11"/>
      <c r="KAV388" s="11"/>
      <c r="KAW388" s="11"/>
      <c r="KAX388" s="11"/>
      <c r="KAY388" s="11"/>
      <c r="KAZ388" s="11"/>
      <c r="KBA388" s="11"/>
      <c r="KBB388" s="11"/>
      <c r="KBC388" s="11"/>
      <c r="KBD388" s="11"/>
      <c r="KBE388" s="11"/>
      <c r="KBF388" s="11"/>
      <c r="KBG388" s="11"/>
      <c r="KBH388" s="11"/>
      <c r="KBI388" s="11"/>
      <c r="KBJ388" s="11"/>
      <c r="KBK388" s="11"/>
      <c r="KBL388" s="11"/>
      <c r="KBM388" s="11"/>
      <c r="KBN388" s="11"/>
      <c r="KBO388" s="11"/>
      <c r="KBP388" s="11"/>
      <c r="KBQ388" s="11"/>
      <c r="KBR388" s="11"/>
      <c r="KBS388" s="11"/>
      <c r="KBT388" s="11"/>
      <c r="KBU388" s="11"/>
      <c r="KBV388" s="11"/>
      <c r="KBW388" s="11"/>
      <c r="KBX388" s="11"/>
      <c r="KBY388" s="11"/>
      <c r="KBZ388" s="11"/>
      <c r="KCA388" s="11"/>
      <c r="KCB388" s="11"/>
      <c r="KCC388" s="11"/>
      <c r="KCD388" s="11"/>
      <c r="KCE388" s="11"/>
      <c r="KCF388" s="11"/>
      <c r="KCG388" s="11"/>
      <c r="KCH388" s="11"/>
      <c r="KCI388" s="11"/>
      <c r="KCJ388" s="11"/>
      <c r="KCK388" s="11"/>
      <c r="KCL388" s="11"/>
      <c r="KCM388" s="11"/>
      <c r="KCN388" s="11"/>
      <c r="KCO388" s="11"/>
      <c r="KCP388" s="11"/>
      <c r="KCQ388" s="11"/>
      <c r="KCR388" s="11"/>
      <c r="KCS388" s="11"/>
      <c r="KCT388" s="11"/>
      <c r="KCU388" s="11"/>
      <c r="KCV388" s="11"/>
      <c r="KCW388" s="11"/>
      <c r="KCX388" s="11"/>
      <c r="KCY388" s="11"/>
      <c r="KCZ388" s="11"/>
      <c r="KDA388" s="11"/>
      <c r="KDB388" s="11"/>
      <c r="KDC388" s="11"/>
      <c r="KDD388" s="11"/>
      <c r="KDE388" s="11"/>
      <c r="KDF388" s="11"/>
      <c r="KDG388" s="11"/>
      <c r="KDH388" s="11"/>
      <c r="KDI388" s="11"/>
      <c r="KDJ388" s="11"/>
      <c r="KDK388" s="11"/>
      <c r="KDL388" s="11"/>
      <c r="KDM388" s="11"/>
      <c r="KDN388" s="11"/>
      <c r="KDO388" s="11"/>
      <c r="KDP388" s="11"/>
      <c r="KDQ388" s="11"/>
      <c r="KDR388" s="11"/>
      <c r="KDS388" s="11"/>
      <c r="KDT388" s="11"/>
      <c r="KDU388" s="11"/>
      <c r="KDV388" s="11"/>
      <c r="KDW388" s="11"/>
      <c r="KDX388" s="11"/>
      <c r="KDY388" s="11"/>
      <c r="KDZ388" s="11"/>
      <c r="KEA388" s="11"/>
      <c r="KEB388" s="11"/>
      <c r="KEC388" s="11"/>
      <c r="KED388" s="11"/>
      <c r="KEE388" s="11"/>
      <c r="KEF388" s="11"/>
      <c r="KEG388" s="11"/>
      <c r="KEH388" s="11"/>
      <c r="KEI388" s="11"/>
      <c r="KEJ388" s="11"/>
      <c r="KEK388" s="11"/>
      <c r="KEL388" s="11"/>
      <c r="KEM388" s="11"/>
      <c r="KEN388" s="11"/>
      <c r="KEO388" s="11"/>
      <c r="KEP388" s="11"/>
      <c r="KEQ388" s="11"/>
      <c r="KER388" s="11"/>
      <c r="KES388" s="11"/>
      <c r="KET388" s="11"/>
      <c r="KEU388" s="11"/>
      <c r="KEV388" s="11"/>
      <c r="KEW388" s="11"/>
      <c r="KEX388" s="11"/>
      <c r="KEY388" s="11"/>
      <c r="KEZ388" s="11"/>
      <c r="KFA388" s="11"/>
      <c r="KFB388" s="11"/>
      <c r="KFC388" s="11"/>
      <c r="KFD388" s="11"/>
      <c r="KFE388" s="11"/>
      <c r="KFF388" s="11"/>
      <c r="KFG388" s="11"/>
      <c r="KFH388" s="11"/>
      <c r="KFI388" s="11"/>
      <c r="KFJ388" s="11"/>
      <c r="KFK388" s="11"/>
      <c r="KFL388" s="11"/>
      <c r="KFM388" s="11"/>
      <c r="KFN388" s="11"/>
      <c r="KFO388" s="11"/>
      <c r="KFP388" s="11"/>
      <c r="KFQ388" s="11"/>
      <c r="KFR388" s="11"/>
      <c r="KFS388" s="11"/>
      <c r="KFT388" s="11"/>
      <c r="KFU388" s="11"/>
      <c r="KFV388" s="11"/>
      <c r="KFW388" s="11"/>
      <c r="KFX388" s="11"/>
      <c r="KFY388" s="11"/>
      <c r="KFZ388" s="11"/>
      <c r="KGA388" s="11"/>
      <c r="KGB388" s="11"/>
      <c r="KGC388" s="11"/>
      <c r="KGD388" s="11"/>
      <c r="KGE388" s="11"/>
      <c r="KGF388" s="11"/>
      <c r="KGG388" s="11"/>
      <c r="KGH388" s="11"/>
      <c r="KGI388" s="11"/>
      <c r="KGJ388" s="11"/>
      <c r="KGK388" s="11"/>
      <c r="KGL388" s="11"/>
      <c r="KGM388" s="11"/>
      <c r="KGN388" s="11"/>
      <c r="KGO388" s="11"/>
      <c r="KGP388" s="11"/>
      <c r="KGQ388" s="11"/>
      <c r="KGR388" s="11"/>
      <c r="KGS388" s="11"/>
      <c r="KGT388" s="11"/>
      <c r="KGU388" s="11"/>
      <c r="KGV388" s="11"/>
      <c r="KGW388" s="11"/>
      <c r="KGX388" s="11"/>
      <c r="KGY388" s="11"/>
      <c r="KGZ388" s="11"/>
      <c r="KHA388" s="11"/>
      <c r="KHB388" s="11"/>
      <c r="KHC388" s="11"/>
      <c r="KHD388" s="11"/>
      <c r="KHE388" s="11"/>
      <c r="KHF388" s="11"/>
      <c r="KHG388" s="11"/>
      <c r="KHH388" s="11"/>
      <c r="KHI388" s="11"/>
      <c r="KHJ388" s="11"/>
      <c r="KHK388" s="11"/>
      <c r="KHL388" s="11"/>
      <c r="KHM388" s="11"/>
      <c r="KHN388" s="11"/>
      <c r="KHO388" s="11"/>
      <c r="KHP388" s="11"/>
      <c r="KHQ388" s="11"/>
      <c r="KHR388" s="11"/>
      <c r="KHS388" s="11"/>
      <c r="KHT388" s="11"/>
      <c r="KHU388" s="11"/>
      <c r="KHV388" s="11"/>
      <c r="KHW388" s="11"/>
      <c r="KHX388" s="11"/>
      <c r="KHY388" s="11"/>
      <c r="KHZ388" s="11"/>
      <c r="KIA388" s="11"/>
      <c r="KIB388" s="11"/>
      <c r="KIC388" s="11"/>
      <c r="KID388" s="11"/>
      <c r="KIE388" s="11"/>
      <c r="KIF388" s="11"/>
      <c r="KIG388" s="11"/>
      <c r="KIH388" s="11"/>
      <c r="KII388" s="11"/>
      <c r="KIJ388" s="11"/>
      <c r="KIK388" s="11"/>
      <c r="KIL388" s="11"/>
      <c r="KIM388" s="11"/>
      <c r="KIN388" s="11"/>
      <c r="KIO388" s="11"/>
      <c r="KIP388" s="11"/>
      <c r="KIQ388" s="11"/>
      <c r="KIR388" s="11"/>
      <c r="KIS388" s="11"/>
      <c r="KIT388" s="11"/>
      <c r="KIU388" s="11"/>
      <c r="KIV388" s="11"/>
      <c r="KIW388" s="11"/>
      <c r="KIX388" s="11"/>
      <c r="KIY388" s="11"/>
      <c r="KIZ388" s="11"/>
      <c r="KJA388" s="11"/>
      <c r="KJB388" s="11"/>
      <c r="KJC388" s="11"/>
      <c r="KJD388" s="11"/>
      <c r="KJE388" s="11"/>
      <c r="KJF388" s="11"/>
      <c r="KJG388" s="11"/>
      <c r="KJH388" s="11"/>
      <c r="KJI388" s="11"/>
      <c r="KJJ388" s="11"/>
      <c r="KJK388" s="11"/>
      <c r="KJL388" s="11"/>
      <c r="KJM388" s="11"/>
      <c r="KJN388" s="11"/>
      <c r="KJO388" s="11"/>
      <c r="KJP388" s="11"/>
      <c r="KJQ388" s="11"/>
      <c r="KJR388" s="11"/>
      <c r="KJS388" s="11"/>
      <c r="KJT388" s="11"/>
      <c r="KJU388" s="11"/>
      <c r="KJV388" s="11"/>
      <c r="KJW388" s="11"/>
      <c r="KJX388" s="11"/>
      <c r="KJY388" s="11"/>
      <c r="KJZ388" s="11"/>
      <c r="KKA388" s="11"/>
      <c r="KKB388" s="11"/>
      <c r="KKC388" s="11"/>
      <c r="KKD388" s="11"/>
      <c r="KKE388" s="11"/>
      <c r="KKF388" s="11"/>
      <c r="KKG388" s="11"/>
      <c r="KKH388" s="11"/>
      <c r="KKI388" s="11"/>
      <c r="KKJ388" s="11"/>
      <c r="KKK388" s="11"/>
      <c r="KKL388" s="11"/>
      <c r="KKM388" s="11"/>
      <c r="KKN388" s="11"/>
      <c r="KKO388" s="11"/>
      <c r="KKP388" s="11"/>
      <c r="KKQ388" s="11"/>
      <c r="KKR388" s="11"/>
      <c r="KKS388" s="11"/>
      <c r="KKT388" s="11"/>
      <c r="KKU388" s="11"/>
      <c r="KKV388" s="11"/>
      <c r="KKW388" s="11"/>
      <c r="KKX388" s="11"/>
      <c r="KKY388" s="11"/>
      <c r="KKZ388" s="11"/>
      <c r="KLA388" s="11"/>
      <c r="KLB388" s="11"/>
      <c r="KLC388" s="11"/>
      <c r="KLD388" s="11"/>
      <c r="KLE388" s="11"/>
      <c r="KLF388" s="11"/>
      <c r="KLG388" s="11"/>
      <c r="KLH388" s="11"/>
      <c r="KLI388" s="11"/>
      <c r="KLJ388" s="11"/>
      <c r="KLK388" s="11"/>
      <c r="KLL388" s="11"/>
      <c r="KLM388" s="11"/>
      <c r="KLN388" s="11"/>
      <c r="KLO388" s="11"/>
      <c r="KLP388" s="11"/>
      <c r="KLQ388" s="11"/>
      <c r="KLR388" s="11"/>
      <c r="KLS388" s="11"/>
      <c r="KLT388" s="11"/>
      <c r="KLU388" s="11"/>
      <c r="KLV388" s="11"/>
      <c r="KLW388" s="11"/>
      <c r="KLX388" s="11"/>
      <c r="KLY388" s="11"/>
      <c r="KLZ388" s="11"/>
      <c r="KMA388" s="11"/>
      <c r="KMB388" s="11"/>
      <c r="KMC388" s="11"/>
      <c r="KMD388" s="11"/>
      <c r="KME388" s="11"/>
      <c r="KMF388" s="11"/>
      <c r="KMG388" s="11"/>
      <c r="KMH388" s="11"/>
      <c r="KMI388" s="11"/>
      <c r="KMJ388" s="11"/>
      <c r="KMK388" s="11"/>
      <c r="KML388" s="11"/>
      <c r="KMM388" s="11"/>
      <c r="KMN388" s="11"/>
      <c r="KMO388" s="11"/>
      <c r="KMP388" s="11"/>
      <c r="KMQ388" s="11"/>
      <c r="KMR388" s="11"/>
      <c r="KMS388" s="11"/>
      <c r="KMT388" s="11"/>
      <c r="KMU388" s="11"/>
      <c r="KMV388" s="11"/>
      <c r="KMW388" s="11"/>
      <c r="KMX388" s="11"/>
      <c r="KMY388" s="11"/>
      <c r="KMZ388" s="11"/>
      <c r="KNA388" s="11"/>
      <c r="KNB388" s="11"/>
      <c r="KNC388" s="11"/>
      <c r="KND388" s="11"/>
      <c r="KNE388" s="11"/>
      <c r="KNF388" s="11"/>
      <c r="KNG388" s="11"/>
      <c r="KNH388" s="11"/>
      <c r="KNI388" s="11"/>
      <c r="KNJ388" s="11"/>
      <c r="KNK388" s="11"/>
      <c r="KNL388" s="11"/>
      <c r="KNM388" s="11"/>
      <c r="KNN388" s="11"/>
      <c r="KNO388" s="11"/>
      <c r="KNP388" s="11"/>
      <c r="KNQ388" s="11"/>
      <c r="KNR388" s="11"/>
      <c r="KNS388" s="11"/>
      <c r="KNT388" s="11"/>
      <c r="KNU388" s="11"/>
      <c r="KNV388" s="11"/>
      <c r="KNW388" s="11"/>
      <c r="KNX388" s="11"/>
      <c r="KNY388" s="11"/>
      <c r="KNZ388" s="11"/>
      <c r="KOA388" s="11"/>
      <c r="KOB388" s="11"/>
      <c r="KOC388" s="11"/>
      <c r="KOD388" s="11"/>
      <c r="KOE388" s="11"/>
      <c r="KOF388" s="11"/>
      <c r="KOG388" s="11"/>
      <c r="KOH388" s="11"/>
      <c r="KOI388" s="11"/>
      <c r="KOJ388" s="11"/>
      <c r="KOK388" s="11"/>
      <c r="KOL388" s="11"/>
      <c r="KOM388" s="11"/>
      <c r="KON388" s="11"/>
      <c r="KOO388" s="11"/>
      <c r="KOP388" s="11"/>
      <c r="KOQ388" s="11"/>
      <c r="KOR388" s="11"/>
      <c r="KOS388" s="11"/>
      <c r="KOT388" s="11"/>
      <c r="KOU388" s="11"/>
      <c r="KOV388" s="11"/>
      <c r="KOW388" s="11"/>
      <c r="KOX388" s="11"/>
      <c r="KOY388" s="11"/>
      <c r="KOZ388" s="11"/>
      <c r="KPA388" s="11"/>
      <c r="KPB388" s="11"/>
      <c r="KPC388" s="11"/>
      <c r="KPD388" s="11"/>
      <c r="KPE388" s="11"/>
      <c r="KPF388" s="11"/>
      <c r="KPG388" s="11"/>
      <c r="KPH388" s="11"/>
      <c r="KPI388" s="11"/>
      <c r="KPJ388" s="11"/>
      <c r="KPK388" s="11"/>
      <c r="KPL388" s="11"/>
      <c r="KPM388" s="11"/>
      <c r="KPN388" s="11"/>
      <c r="KPO388" s="11"/>
      <c r="KPP388" s="11"/>
      <c r="KPQ388" s="11"/>
      <c r="KPR388" s="11"/>
      <c r="KPS388" s="11"/>
      <c r="KPT388" s="11"/>
      <c r="KPU388" s="11"/>
      <c r="KPV388" s="11"/>
      <c r="KPW388" s="11"/>
      <c r="KPX388" s="11"/>
      <c r="KPY388" s="11"/>
      <c r="KPZ388" s="11"/>
      <c r="KQA388" s="11"/>
      <c r="KQB388" s="11"/>
      <c r="KQC388" s="11"/>
      <c r="KQD388" s="11"/>
      <c r="KQE388" s="11"/>
      <c r="KQF388" s="11"/>
      <c r="KQG388" s="11"/>
      <c r="KQH388" s="11"/>
      <c r="KQI388" s="11"/>
      <c r="KQJ388" s="11"/>
      <c r="KQK388" s="11"/>
      <c r="KQL388" s="11"/>
      <c r="KQM388" s="11"/>
      <c r="KQN388" s="11"/>
      <c r="KQO388" s="11"/>
      <c r="KQP388" s="11"/>
      <c r="KQQ388" s="11"/>
      <c r="KQR388" s="11"/>
      <c r="KQS388" s="11"/>
      <c r="KQT388" s="11"/>
      <c r="KQU388" s="11"/>
      <c r="KQV388" s="11"/>
      <c r="KQW388" s="11"/>
      <c r="KQX388" s="11"/>
      <c r="KQY388" s="11"/>
      <c r="KQZ388" s="11"/>
      <c r="KRA388" s="11"/>
      <c r="KRB388" s="11"/>
      <c r="KRC388" s="11"/>
      <c r="KRD388" s="11"/>
      <c r="KRE388" s="11"/>
      <c r="KRF388" s="11"/>
      <c r="KRG388" s="11"/>
      <c r="KRH388" s="11"/>
      <c r="KRI388" s="11"/>
      <c r="KRJ388" s="11"/>
      <c r="KRK388" s="11"/>
      <c r="KRL388" s="11"/>
      <c r="KRM388" s="11"/>
      <c r="KRN388" s="11"/>
      <c r="KRO388" s="11"/>
      <c r="KRP388" s="11"/>
      <c r="KRQ388" s="11"/>
      <c r="KRR388" s="11"/>
      <c r="KRS388" s="11"/>
      <c r="KRT388" s="11"/>
      <c r="KRU388" s="11"/>
      <c r="KRV388" s="11"/>
      <c r="KRW388" s="11"/>
      <c r="KRX388" s="11"/>
      <c r="KRY388" s="11"/>
      <c r="KRZ388" s="11"/>
      <c r="KSA388" s="11"/>
      <c r="KSB388" s="11"/>
      <c r="KSC388" s="11"/>
      <c r="KSD388" s="11"/>
      <c r="KSE388" s="11"/>
      <c r="KSF388" s="11"/>
      <c r="KSG388" s="11"/>
      <c r="KSH388" s="11"/>
      <c r="KSI388" s="11"/>
      <c r="KSJ388" s="11"/>
      <c r="KSK388" s="11"/>
      <c r="KSL388" s="11"/>
      <c r="KSM388" s="11"/>
      <c r="KSN388" s="11"/>
      <c r="KSO388" s="11"/>
      <c r="KSP388" s="11"/>
      <c r="KSQ388" s="11"/>
      <c r="KSR388" s="11"/>
      <c r="KSS388" s="11"/>
      <c r="KST388" s="11"/>
      <c r="KSU388" s="11"/>
      <c r="KSV388" s="11"/>
      <c r="KSW388" s="11"/>
      <c r="KSX388" s="11"/>
      <c r="KSY388" s="11"/>
      <c r="KSZ388" s="11"/>
      <c r="KTA388" s="11"/>
      <c r="KTB388" s="11"/>
      <c r="KTC388" s="11"/>
      <c r="KTD388" s="11"/>
      <c r="KTE388" s="11"/>
      <c r="KTF388" s="11"/>
      <c r="KTG388" s="11"/>
      <c r="KTH388" s="11"/>
      <c r="KTI388" s="11"/>
      <c r="KTJ388" s="11"/>
      <c r="KTK388" s="11"/>
      <c r="KTL388" s="11"/>
      <c r="KTM388" s="11"/>
      <c r="KTN388" s="11"/>
      <c r="KTO388" s="11"/>
      <c r="KTP388" s="11"/>
      <c r="KTQ388" s="11"/>
      <c r="KTR388" s="11"/>
      <c r="KTS388" s="11"/>
      <c r="KTT388" s="11"/>
      <c r="KTU388" s="11"/>
      <c r="KTV388" s="11"/>
      <c r="KTW388" s="11"/>
      <c r="KTX388" s="11"/>
      <c r="KTY388" s="11"/>
      <c r="KTZ388" s="11"/>
      <c r="KUA388" s="11"/>
      <c r="KUB388" s="11"/>
      <c r="KUC388" s="11"/>
      <c r="KUD388" s="11"/>
      <c r="KUE388" s="11"/>
      <c r="KUF388" s="11"/>
      <c r="KUG388" s="11"/>
      <c r="KUH388" s="11"/>
      <c r="KUI388" s="11"/>
      <c r="KUJ388" s="11"/>
      <c r="KUK388" s="11"/>
      <c r="KUL388" s="11"/>
      <c r="KUM388" s="11"/>
      <c r="KUN388" s="11"/>
      <c r="KUO388" s="11"/>
      <c r="KUP388" s="11"/>
      <c r="KUQ388" s="11"/>
      <c r="KUR388" s="11"/>
      <c r="KUS388" s="11"/>
      <c r="KUT388" s="11"/>
      <c r="KUU388" s="11"/>
      <c r="KUV388" s="11"/>
      <c r="KUW388" s="11"/>
      <c r="KUX388" s="11"/>
      <c r="KUY388" s="11"/>
      <c r="KUZ388" s="11"/>
      <c r="KVA388" s="11"/>
      <c r="KVB388" s="11"/>
      <c r="KVC388" s="11"/>
      <c r="KVD388" s="11"/>
      <c r="KVE388" s="11"/>
      <c r="KVF388" s="11"/>
      <c r="KVG388" s="11"/>
      <c r="KVH388" s="11"/>
      <c r="KVI388" s="11"/>
      <c r="KVJ388" s="11"/>
      <c r="KVK388" s="11"/>
      <c r="KVL388" s="11"/>
      <c r="KVM388" s="11"/>
      <c r="KVN388" s="11"/>
      <c r="KVO388" s="11"/>
      <c r="KVP388" s="11"/>
      <c r="KVQ388" s="11"/>
      <c r="KVR388" s="11"/>
      <c r="KVS388" s="11"/>
      <c r="KVT388" s="11"/>
      <c r="KVU388" s="11"/>
      <c r="KVV388" s="11"/>
      <c r="KVW388" s="11"/>
      <c r="KVX388" s="11"/>
      <c r="KVY388" s="11"/>
      <c r="KVZ388" s="11"/>
      <c r="KWA388" s="11"/>
      <c r="KWB388" s="11"/>
      <c r="KWC388" s="11"/>
      <c r="KWD388" s="11"/>
      <c r="KWE388" s="11"/>
      <c r="KWF388" s="11"/>
      <c r="KWG388" s="11"/>
      <c r="KWH388" s="11"/>
      <c r="KWI388" s="11"/>
      <c r="KWJ388" s="11"/>
      <c r="KWK388" s="11"/>
      <c r="KWL388" s="11"/>
      <c r="KWM388" s="11"/>
      <c r="KWN388" s="11"/>
      <c r="KWO388" s="11"/>
      <c r="KWP388" s="11"/>
      <c r="KWQ388" s="11"/>
      <c r="KWR388" s="11"/>
      <c r="KWS388" s="11"/>
      <c r="KWT388" s="11"/>
      <c r="KWU388" s="11"/>
      <c r="KWV388" s="11"/>
      <c r="KWW388" s="11"/>
      <c r="KWX388" s="11"/>
      <c r="KWY388" s="11"/>
      <c r="KWZ388" s="11"/>
      <c r="KXA388" s="11"/>
      <c r="KXB388" s="11"/>
      <c r="KXC388" s="11"/>
      <c r="KXD388" s="11"/>
      <c r="KXE388" s="11"/>
      <c r="KXF388" s="11"/>
      <c r="KXG388" s="11"/>
      <c r="KXH388" s="11"/>
      <c r="KXI388" s="11"/>
      <c r="KXJ388" s="11"/>
      <c r="KXK388" s="11"/>
      <c r="KXL388" s="11"/>
      <c r="KXM388" s="11"/>
      <c r="KXN388" s="11"/>
      <c r="KXO388" s="11"/>
      <c r="KXP388" s="11"/>
      <c r="KXQ388" s="11"/>
      <c r="KXR388" s="11"/>
      <c r="KXS388" s="11"/>
      <c r="KXT388" s="11"/>
      <c r="KXU388" s="11"/>
      <c r="KXV388" s="11"/>
      <c r="KXW388" s="11"/>
      <c r="KXX388" s="11"/>
      <c r="KXY388" s="11"/>
      <c r="KXZ388" s="11"/>
      <c r="KYA388" s="11"/>
      <c r="KYB388" s="11"/>
      <c r="KYC388" s="11"/>
      <c r="KYD388" s="11"/>
      <c r="KYE388" s="11"/>
      <c r="KYF388" s="11"/>
      <c r="KYG388" s="11"/>
      <c r="KYH388" s="11"/>
      <c r="KYI388" s="11"/>
      <c r="KYJ388" s="11"/>
      <c r="KYK388" s="11"/>
      <c r="KYL388" s="11"/>
      <c r="KYM388" s="11"/>
      <c r="KYN388" s="11"/>
      <c r="KYO388" s="11"/>
      <c r="KYP388" s="11"/>
      <c r="KYQ388" s="11"/>
      <c r="KYR388" s="11"/>
      <c r="KYS388" s="11"/>
      <c r="KYT388" s="11"/>
      <c r="KYU388" s="11"/>
      <c r="KYV388" s="11"/>
      <c r="KYW388" s="11"/>
      <c r="KYX388" s="11"/>
      <c r="KYY388" s="11"/>
      <c r="KYZ388" s="11"/>
      <c r="KZA388" s="11"/>
      <c r="KZB388" s="11"/>
      <c r="KZC388" s="11"/>
      <c r="KZD388" s="11"/>
      <c r="KZE388" s="11"/>
      <c r="KZF388" s="11"/>
      <c r="KZG388" s="11"/>
      <c r="KZH388" s="11"/>
      <c r="KZI388" s="11"/>
      <c r="KZJ388" s="11"/>
      <c r="KZK388" s="11"/>
      <c r="KZL388" s="11"/>
      <c r="KZM388" s="11"/>
      <c r="KZN388" s="11"/>
      <c r="KZO388" s="11"/>
      <c r="KZP388" s="11"/>
      <c r="KZQ388" s="11"/>
      <c r="KZR388" s="11"/>
      <c r="KZS388" s="11"/>
      <c r="KZT388" s="11"/>
      <c r="KZU388" s="11"/>
      <c r="KZV388" s="11"/>
      <c r="KZW388" s="11"/>
      <c r="KZX388" s="11"/>
      <c r="KZY388" s="11"/>
      <c r="KZZ388" s="11"/>
      <c r="LAA388" s="11"/>
      <c r="LAB388" s="11"/>
      <c r="LAC388" s="11"/>
      <c r="LAD388" s="11"/>
      <c r="LAE388" s="11"/>
      <c r="LAF388" s="11"/>
      <c r="LAG388" s="11"/>
      <c r="LAH388" s="11"/>
      <c r="LAI388" s="11"/>
      <c r="LAJ388" s="11"/>
      <c r="LAK388" s="11"/>
      <c r="LAL388" s="11"/>
      <c r="LAM388" s="11"/>
      <c r="LAN388" s="11"/>
      <c r="LAO388" s="11"/>
      <c r="LAP388" s="11"/>
      <c r="LAQ388" s="11"/>
      <c r="LAR388" s="11"/>
      <c r="LAS388" s="11"/>
      <c r="LAT388" s="11"/>
      <c r="LAU388" s="11"/>
      <c r="LAV388" s="11"/>
      <c r="LAW388" s="11"/>
      <c r="LAX388" s="11"/>
      <c r="LAY388" s="11"/>
      <c r="LAZ388" s="11"/>
      <c r="LBA388" s="11"/>
      <c r="LBB388" s="11"/>
      <c r="LBC388" s="11"/>
      <c r="LBD388" s="11"/>
      <c r="LBE388" s="11"/>
      <c r="LBF388" s="11"/>
      <c r="LBG388" s="11"/>
      <c r="LBH388" s="11"/>
      <c r="LBI388" s="11"/>
      <c r="LBJ388" s="11"/>
      <c r="LBK388" s="11"/>
      <c r="LBL388" s="11"/>
      <c r="LBM388" s="11"/>
      <c r="LBN388" s="11"/>
      <c r="LBO388" s="11"/>
      <c r="LBP388" s="11"/>
      <c r="LBQ388" s="11"/>
      <c r="LBR388" s="11"/>
      <c r="LBS388" s="11"/>
      <c r="LBT388" s="11"/>
      <c r="LBU388" s="11"/>
      <c r="LBV388" s="11"/>
      <c r="LBW388" s="11"/>
      <c r="LBX388" s="11"/>
      <c r="LBY388" s="11"/>
      <c r="LBZ388" s="11"/>
      <c r="LCA388" s="11"/>
      <c r="LCB388" s="11"/>
      <c r="LCC388" s="11"/>
      <c r="LCD388" s="11"/>
      <c r="LCE388" s="11"/>
      <c r="LCF388" s="11"/>
      <c r="LCG388" s="11"/>
      <c r="LCH388" s="11"/>
      <c r="LCI388" s="11"/>
      <c r="LCJ388" s="11"/>
      <c r="LCK388" s="11"/>
      <c r="LCL388" s="11"/>
      <c r="LCM388" s="11"/>
      <c r="LCN388" s="11"/>
      <c r="LCO388" s="11"/>
      <c r="LCP388" s="11"/>
      <c r="LCQ388" s="11"/>
      <c r="LCR388" s="11"/>
      <c r="LCS388" s="11"/>
      <c r="LCT388" s="11"/>
      <c r="LCU388" s="11"/>
      <c r="LCV388" s="11"/>
      <c r="LCW388" s="11"/>
      <c r="LCX388" s="11"/>
      <c r="LCY388" s="11"/>
      <c r="LCZ388" s="11"/>
      <c r="LDA388" s="11"/>
      <c r="LDB388" s="11"/>
      <c r="LDC388" s="11"/>
      <c r="LDD388" s="11"/>
      <c r="LDE388" s="11"/>
      <c r="LDF388" s="11"/>
      <c r="LDG388" s="11"/>
      <c r="LDH388" s="11"/>
      <c r="LDI388" s="11"/>
      <c r="LDJ388" s="11"/>
      <c r="LDK388" s="11"/>
      <c r="LDL388" s="11"/>
      <c r="LDM388" s="11"/>
      <c r="LDN388" s="11"/>
      <c r="LDO388" s="11"/>
      <c r="LDP388" s="11"/>
      <c r="LDQ388" s="11"/>
      <c r="LDR388" s="11"/>
      <c r="LDS388" s="11"/>
      <c r="LDT388" s="11"/>
      <c r="LDU388" s="11"/>
      <c r="LDV388" s="11"/>
      <c r="LDW388" s="11"/>
      <c r="LDX388" s="11"/>
      <c r="LDY388" s="11"/>
      <c r="LDZ388" s="11"/>
      <c r="LEA388" s="11"/>
      <c r="LEB388" s="11"/>
      <c r="LEC388" s="11"/>
      <c r="LED388" s="11"/>
      <c r="LEE388" s="11"/>
      <c r="LEF388" s="11"/>
      <c r="LEG388" s="11"/>
      <c r="LEH388" s="11"/>
      <c r="LEI388" s="11"/>
      <c r="LEJ388" s="11"/>
      <c r="LEK388" s="11"/>
      <c r="LEL388" s="11"/>
      <c r="LEM388" s="11"/>
      <c r="LEN388" s="11"/>
      <c r="LEO388" s="11"/>
      <c r="LEP388" s="11"/>
      <c r="LEQ388" s="11"/>
      <c r="LER388" s="11"/>
      <c r="LES388" s="11"/>
      <c r="LET388" s="11"/>
      <c r="LEU388" s="11"/>
      <c r="LEV388" s="11"/>
      <c r="LEW388" s="11"/>
      <c r="LEX388" s="11"/>
      <c r="LEY388" s="11"/>
      <c r="LEZ388" s="11"/>
      <c r="LFA388" s="11"/>
      <c r="LFB388" s="11"/>
      <c r="LFC388" s="11"/>
      <c r="LFD388" s="11"/>
      <c r="LFE388" s="11"/>
      <c r="LFF388" s="11"/>
      <c r="LFG388" s="11"/>
      <c r="LFH388" s="11"/>
      <c r="LFI388" s="11"/>
      <c r="LFJ388" s="11"/>
      <c r="LFK388" s="11"/>
      <c r="LFL388" s="11"/>
      <c r="LFM388" s="11"/>
      <c r="LFN388" s="11"/>
      <c r="LFO388" s="11"/>
      <c r="LFP388" s="11"/>
      <c r="LFQ388" s="11"/>
      <c r="LFR388" s="11"/>
      <c r="LFS388" s="11"/>
      <c r="LFT388" s="11"/>
      <c r="LFU388" s="11"/>
      <c r="LFV388" s="11"/>
      <c r="LFW388" s="11"/>
      <c r="LFX388" s="11"/>
      <c r="LFY388" s="11"/>
      <c r="LFZ388" s="11"/>
      <c r="LGA388" s="11"/>
      <c r="LGB388" s="11"/>
      <c r="LGC388" s="11"/>
      <c r="LGD388" s="11"/>
      <c r="LGE388" s="11"/>
      <c r="LGF388" s="11"/>
      <c r="LGG388" s="11"/>
      <c r="LGH388" s="11"/>
      <c r="LGI388" s="11"/>
      <c r="LGJ388" s="11"/>
      <c r="LGK388" s="11"/>
      <c r="LGL388" s="11"/>
      <c r="LGM388" s="11"/>
      <c r="LGN388" s="11"/>
      <c r="LGO388" s="11"/>
      <c r="LGP388" s="11"/>
      <c r="LGQ388" s="11"/>
      <c r="LGR388" s="11"/>
      <c r="LGS388" s="11"/>
      <c r="LGT388" s="11"/>
      <c r="LGU388" s="11"/>
      <c r="LGV388" s="11"/>
      <c r="LGW388" s="11"/>
      <c r="LGX388" s="11"/>
      <c r="LGY388" s="11"/>
      <c r="LGZ388" s="11"/>
      <c r="LHA388" s="11"/>
      <c r="LHB388" s="11"/>
      <c r="LHC388" s="11"/>
      <c r="LHD388" s="11"/>
      <c r="LHE388" s="11"/>
      <c r="LHF388" s="11"/>
      <c r="LHG388" s="11"/>
      <c r="LHH388" s="11"/>
      <c r="LHI388" s="11"/>
      <c r="LHJ388" s="11"/>
      <c r="LHK388" s="11"/>
      <c r="LHL388" s="11"/>
      <c r="LHM388" s="11"/>
      <c r="LHN388" s="11"/>
      <c r="LHO388" s="11"/>
      <c r="LHP388" s="11"/>
      <c r="LHQ388" s="11"/>
      <c r="LHR388" s="11"/>
      <c r="LHS388" s="11"/>
      <c r="LHT388" s="11"/>
      <c r="LHU388" s="11"/>
      <c r="LHV388" s="11"/>
      <c r="LHW388" s="11"/>
      <c r="LHX388" s="11"/>
      <c r="LHY388" s="11"/>
      <c r="LHZ388" s="11"/>
      <c r="LIA388" s="11"/>
      <c r="LIB388" s="11"/>
      <c r="LIC388" s="11"/>
      <c r="LID388" s="11"/>
      <c r="LIE388" s="11"/>
      <c r="LIF388" s="11"/>
      <c r="LIG388" s="11"/>
      <c r="LIH388" s="11"/>
      <c r="LII388" s="11"/>
      <c r="LIJ388" s="11"/>
      <c r="LIK388" s="11"/>
      <c r="LIL388" s="11"/>
      <c r="LIM388" s="11"/>
      <c r="LIN388" s="11"/>
      <c r="LIO388" s="11"/>
      <c r="LIP388" s="11"/>
      <c r="LIQ388" s="11"/>
      <c r="LIR388" s="11"/>
      <c r="LIS388" s="11"/>
      <c r="LIT388" s="11"/>
      <c r="LIU388" s="11"/>
      <c r="LIV388" s="11"/>
      <c r="LIW388" s="11"/>
      <c r="LIX388" s="11"/>
      <c r="LIY388" s="11"/>
      <c r="LIZ388" s="11"/>
      <c r="LJA388" s="11"/>
      <c r="LJB388" s="11"/>
      <c r="LJC388" s="11"/>
      <c r="LJD388" s="11"/>
      <c r="LJE388" s="11"/>
      <c r="LJF388" s="11"/>
      <c r="LJG388" s="11"/>
      <c r="LJH388" s="11"/>
      <c r="LJI388" s="11"/>
      <c r="LJJ388" s="11"/>
      <c r="LJK388" s="11"/>
      <c r="LJL388" s="11"/>
      <c r="LJM388" s="11"/>
      <c r="LJN388" s="11"/>
      <c r="LJO388" s="11"/>
      <c r="LJP388" s="11"/>
      <c r="LJQ388" s="11"/>
      <c r="LJR388" s="11"/>
      <c r="LJS388" s="11"/>
      <c r="LJT388" s="11"/>
      <c r="LJU388" s="11"/>
      <c r="LJV388" s="11"/>
      <c r="LJW388" s="11"/>
      <c r="LJX388" s="11"/>
      <c r="LJY388" s="11"/>
      <c r="LJZ388" s="11"/>
      <c r="LKA388" s="11"/>
      <c r="LKB388" s="11"/>
      <c r="LKC388" s="11"/>
      <c r="LKD388" s="11"/>
      <c r="LKE388" s="11"/>
      <c r="LKF388" s="11"/>
      <c r="LKG388" s="11"/>
      <c r="LKH388" s="11"/>
      <c r="LKI388" s="11"/>
      <c r="LKJ388" s="11"/>
      <c r="LKK388" s="11"/>
      <c r="LKL388" s="11"/>
      <c r="LKM388" s="11"/>
      <c r="LKN388" s="11"/>
      <c r="LKO388" s="11"/>
      <c r="LKP388" s="11"/>
      <c r="LKQ388" s="11"/>
      <c r="LKR388" s="11"/>
      <c r="LKS388" s="11"/>
      <c r="LKT388" s="11"/>
      <c r="LKU388" s="11"/>
      <c r="LKV388" s="11"/>
      <c r="LKW388" s="11"/>
      <c r="LKX388" s="11"/>
      <c r="LKY388" s="11"/>
      <c r="LKZ388" s="11"/>
      <c r="LLA388" s="11"/>
      <c r="LLB388" s="11"/>
      <c r="LLC388" s="11"/>
      <c r="LLD388" s="11"/>
      <c r="LLE388" s="11"/>
      <c r="LLF388" s="11"/>
      <c r="LLG388" s="11"/>
      <c r="LLH388" s="11"/>
      <c r="LLI388" s="11"/>
      <c r="LLJ388" s="11"/>
      <c r="LLK388" s="11"/>
      <c r="LLL388" s="11"/>
      <c r="LLM388" s="11"/>
      <c r="LLN388" s="11"/>
      <c r="LLO388" s="11"/>
      <c r="LLP388" s="11"/>
      <c r="LLQ388" s="11"/>
      <c r="LLR388" s="11"/>
      <c r="LLS388" s="11"/>
      <c r="LLT388" s="11"/>
      <c r="LLU388" s="11"/>
      <c r="LLV388" s="11"/>
      <c r="LLW388" s="11"/>
      <c r="LLX388" s="11"/>
      <c r="LLY388" s="11"/>
      <c r="LLZ388" s="11"/>
      <c r="LMA388" s="11"/>
      <c r="LMB388" s="11"/>
      <c r="LMC388" s="11"/>
      <c r="LMD388" s="11"/>
      <c r="LME388" s="11"/>
      <c r="LMF388" s="11"/>
      <c r="LMG388" s="11"/>
      <c r="LMH388" s="11"/>
      <c r="LMI388" s="11"/>
      <c r="LMJ388" s="11"/>
      <c r="LMK388" s="11"/>
      <c r="LML388" s="11"/>
      <c r="LMM388" s="11"/>
      <c r="LMN388" s="11"/>
      <c r="LMO388" s="11"/>
      <c r="LMP388" s="11"/>
      <c r="LMQ388" s="11"/>
      <c r="LMR388" s="11"/>
      <c r="LMS388" s="11"/>
      <c r="LMT388" s="11"/>
      <c r="LMU388" s="11"/>
      <c r="LMV388" s="11"/>
      <c r="LMW388" s="11"/>
      <c r="LMX388" s="11"/>
      <c r="LMY388" s="11"/>
      <c r="LMZ388" s="11"/>
      <c r="LNA388" s="11"/>
      <c r="LNB388" s="11"/>
      <c r="LNC388" s="11"/>
      <c r="LND388" s="11"/>
      <c r="LNE388" s="11"/>
      <c r="LNF388" s="11"/>
      <c r="LNG388" s="11"/>
      <c r="LNH388" s="11"/>
      <c r="LNI388" s="11"/>
      <c r="LNJ388" s="11"/>
      <c r="LNK388" s="11"/>
      <c r="LNL388" s="11"/>
      <c r="LNM388" s="11"/>
      <c r="LNN388" s="11"/>
      <c r="LNO388" s="11"/>
      <c r="LNP388" s="11"/>
      <c r="LNQ388" s="11"/>
      <c r="LNR388" s="11"/>
      <c r="LNS388" s="11"/>
      <c r="LNT388" s="11"/>
      <c r="LNU388" s="11"/>
      <c r="LNV388" s="11"/>
      <c r="LNW388" s="11"/>
      <c r="LNX388" s="11"/>
      <c r="LNY388" s="11"/>
      <c r="LNZ388" s="11"/>
      <c r="LOA388" s="11"/>
      <c r="LOB388" s="11"/>
      <c r="LOC388" s="11"/>
      <c r="LOD388" s="11"/>
      <c r="LOE388" s="11"/>
      <c r="LOF388" s="11"/>
      <c r="LOG388" s="11"/>
      <c r="LOH388" s="11"/>
      <c r="LOI388" s="11"/>
      <c r="LOJ388" s="11"/>
      <c r="LOK388" s="11"/>
      <c r="LOL388" s="11"/>
      <c r="LOM388" s="11"/>
      <c r="LON388" s="11"/>
      <c r="LOO388" s="11"/>
      <c r="LOP388" s="11"/>
      <c r="LOQ388" s="11"/>
      <c r="LOR388" s="11"/>
      <c r="LOS388" s="11"/>
      <c r="LOT388" s="11"/>
      <c r="LOU388" s="11"/>
      <c r="LOV388" s="11"/>
      <c r="LOW388" s="11"/>
      <c r="LOX388" s="11"/>
      <c r="LOY388" s="11"/>
      <c r="LOZ388" s="11"/>
      <c r="LPA388" s="11"/>
      <c r="LPB388" s="11"/>
      <c r="LPC388" s="11"/>
      <c r="LPD388" s="11"/>
      <c r="LPE388" s="11"/>
      <c r="LPF388" s="11"/>
      <c r="LPG388" s="11"/>
      <c r="LPH388" s="11"/>
      <c r="LPI388" s="11"/>
      <c r="LPJ388" s="11"/>
      <c r="LPK388" s="11"/>
      <c r="LPL388" s="11"/>
      <c r="LPM388" s="11"/>
      <c r="LPN388" s="11"/>
      <c r="LPO388" s="11"/>
      <c r="LPP388" s="11"/>
      <c r="LPQ388" s="11"/>
      <c r="LPR388" s="11"/>
      <c r="LPS388" s="11"/>
      <c r="LPT388" s="11"/>
      <c r="LPU388" s="11"/>
      <c r="LPV388" s="11"/>
      <c r="LPW388" s="11"/>
      <c r="LPX388" s="11"/>
      <c r="LPY388" s="11"/>
      <c r="LPZ388" s="11"/>
      <c r="LQA388" s="11"/>
      <c r="LQB388" s="11"/>
      <c r="LQC388" s="11"/>
      <c r="LQD388" s="11"/>
      <c r="LQE388" s="11"/>
      <c r="LQF388" s="11"/>
      <c r="LQG388" s="11"/>
      <c r="LQH388" s="11"/>
      <c r="LQI388" s="11"/>
      <c r="LQJ388" s="11"/>
      <c r="LQK388" s="11"/>
      <c r="LQL388" s="11"/>
      <c r="LQM388" s="11"/>
      <c r="LQN388" s="11"/>
      <c r="LQO388" s="11"/>
      <c r="LQP388" s="11"/>
      <c r="LQQ388" s="11"/>
      <c r="LQR388" s="11"/>
      <c r="LQS388" s="11"/>
      <c r="LQT388" s="11"/>
      <c r="LQU388" s="11"/>
      <c r="LQV388" s="11"/>
      <c r="LQW388" s="11"/>
      <c r="LQX388" s="11"/>
      <c r="LQY388" s="11"/>
      <c r="LQZ388" s="11"/>
      <c r="LRA388" s="11"/>
      <c r="LRB388" s="11"/>
      <c r="LRC388" s="11"/>
      <c r="LRD388" s="11"/>
      <c r="LRE388" s="11"/>
      <c r="LRF388" s="11"/>
      <c r="LRG388" s="11"/>
      <c r="LRH388" s="11"/>
      <c r="LRI388" s="11"/>
      <c r="LRJ388" s="11"/>
      <c r="LRK388" s="11"/>
      <c r="LRL388" s="11"/>
      <c r="LRM388" s="11"/>
      <c r="LRN388" s="11"/>
      <c r="LRO388" s="11"/>
      <c r="LRP388" s="11"/>
      <c r="LRQ388" s="11"/>
      <c r="LRR388" s="11"/>
      <c r="LRS388" s="11"/>
      <c r="LRT388" s="11"/>
      <c r="LRU388" s="11"/>
      <c r="LRV388" s="11"/>
      <c r="LRW388" s="11"/>
      <c r="LRX388" s="11"/>
      <c r="LRY388" s="11"/>
      <c r="LRZ388" s="11"/>
      <c r="LSA388" s="11"/>
      <c r="LSB388" s="11"/>
      <c r="LSC388" s="11"/>
      <c r="LSD388" s="11"/>
      <c r="LSE388" s="11"/>
      <c r="LSF388" s="11"/>
      <c r="LSG388" s="11"/>
      <c r="LSH388" s="11"/>
      <c r="LSI388" s="11"/>
      <c r="LSJ388" s="11"/>
      <c r="LSK388" s="11"/>
      <c r="LSL388" s="11"/>
      <c r="LSM388" s="11"/>
      <c r="LSN388" s="11"/>
      <c r="LSO388" s="11"/>
      <c r="LSP388" s="11"/>
      <c r="LSQ388" s="11"/>
      <c r="LSR388" s="11"/>
      <c r="LSS388" s="11"/>
      <c r="LST388" s="11"/>
      <c r="LSU388" s="11"/>
      <c r="LSV388" s="11"/>
      <c r="LSW388" s="11"/>
      <c r="LSX388" s="11"/>
      <c r="LSY388" s="11"/>
      <c r="LSZ388" s="11"/>
      <c r="LTA388" s="11"/>
      <c r="LTB388" s="11"/>
      <c r="LTC388" s="11"/>
      <c r="LTD388" s="11"/>
      <c r="LTE388" s="11"/>
      <c r="LTF388" s="11"/>
      <c r="LTG388" s="11"/>
      <c r="LTH388" s="11"/>
      <c r="LTI388" s="11"/>
      <c r="LTJ388" s="11"/>
      <c r="LTK388" s="11"/>
      <c r="LTL388" s="11"/>
      <c r="LTM388" s="11"/>
      <c r="LTN388" s="11"/>
      <c r="LTO388" s="11"/>
      <c r="LTP388" s="11"/>
      <c r="LTQ388" s="11"/>
      <c r="LTR388" s="11"/>
      <c r="LTS388" s="11"/>
      <c r="LTT388" s="11"/>
      <c r="LTU388" s="11"/>
      <c r="LTV388" s="11"/>
      <c r="LTW388" s="11"/>
      <c r="LTX388" s="11"/>
      <c r="LTY388" s="11"/>
      <c r="LTZ388" s="11"/>
      <c r="LUA388" s="11"/>
      <c r="LUB388" s="11"/>
      <c r="LUC388" s="11"/>
      <c r="LUD388" s="11"/>
      <c r="LUE388" s="11"/>
      <c r="LUF388" s="11"/>
      <c r="LUG388" s="11"/>
      <c r="LUH388" s="11"/>
      <c r="LUI388" s="11"/>
      <c r="LUJ388" s="11"/>
      <c r="LUK388" s="11"/>
      <c r="LUL388" s="11"/>
      <c r="LUM388" s="11"/>
      <c r="LUN388" s="11"/>
      <c r="LUO388" s="11"/>
      <c r="LUP388" s="11"/>
      <c r="LUQ388" s="11"/>
      <c r="LUR388" s="11"/>
      <c r="LUS388" s="11"/>
      <c r="LUT388" s="11"/>
      <c r="LUU388" s="11"/>
      <c r="LUV388" s="11"/>
      <c r="LUW388" s="11"/>
      <c r="LUX388" s="11"/>
      <c r="LUY388" s="11"/>
      <c r="LUZ388" s="11"/>
      <c r="LVA388" s="11"/>
      <c r="LVB388" s="11"/>
      <c r="LVC388" s="11"/>
      <c r="LVD388" s="11"/>
      <c r="LVE388" s="11"/>
      <c r="LVF388" s="11"/>
      <c r="LVG388" s="11"/>
      <c r="LVH388" s="11"/>
      <c r="LVI388" s="11"/>
      <c r="LVJ388" s="11"/>
      <c r="LVK388" s="11"/>
      <c r="LVL388" s="11"/>
      <c r="LVM388" s="11"/>
      <c r="LVN388" s="11"/>
      <c r="LVO388" s="11"/>
      <c r="LVP388" s="11"/>
      <c r="LVQ388" s="11"/>
      <c r="LVR388" s="11"/>
      <c r="LVS388" s="11"/>
      <c r="LVT388" s="11"/>
      <c r="LVU388" s="11"/>
      <c r="LVV388" s="11"/>
      <c r="LVW388" s="11"/>
      <c r="LVX388" s="11"/>
      <c r="LVY388" s="11"/>
      <c r="LVZ388" s="11"/>
      <c r="LWA388" s="11"/>
      <c r="LWB388" s="11"/>
      <c r="LWC388" s="11"/>
      <c r="LWD388" s="11"/>
      <c r="LWE388" s="11"/>
      <c r="LWF388" s="11"/>
      <c r="LWG388" s="11"/>
      <c r="LWH388" s="11"/>
      <c r="LWI388" s="11"/>
      <c r="LWJ388" s="11"/>
      <c r="LWK388" s="11"/>
      <c r="LWL388" s="11"/>
      <c r="LWM388" s="11"/>
      <c r="LWN388" s="11"/>
      <c r="LWO388" s="11"/>
      <c r="LWP388" s="11"/>
      <c r="LWQ388" s="11"/>
      <c r="LWR388" s="11"/>
      <c r="LWS388" s="11"/>
      <c r="LWT388" s="11"/>
      <c r="LWU388" s="11"/>
      <c r="LWV388" s="11"/>
      <c r="LWW388" s="11"/>
      <c r="LWX388" s="11"/>
      <c r="LWY388" s="11"/>
      <c r="LWZ388" s="11"/>
      <c r="LXA388" s="11"/>
      <c r="LXB388" s="11"/>
      <c r="LXC388" s="11"/>
      <c r="LXD388" s="11"/>
      <c r="LXE388" s="11"/>
      <c r="LXF388" s="11"/>
      <c r="LXG388" s="11"/>
      <c r="LXH388" s="11"/>
      <c r="LXI388" s="11"/>
      <c r="LXJ388" s="11"/>
      <c r="LXK388" s="11"/>
      <c r="LXL388" s="11"/>
      <c r="LXM388" s="11"/>
      <c r="LXN388" s="11"/>
      <c r="LXO388" s="11"/>
      <c r="LXP388" s="11"/>
      <c r="LXQ388" s="11"/>
      <c r="LXR388" s="11"/>
      <c r="LXS388" s="11"/>
      <c r="LXT388" s="11"/>
      <c r="LXU388" s="11"/>
      <c r="LXV388" s="11"/>
      <c r="LXW388" s="11"/>
      <c r="LXX388" s="11"/>
      <c r="LXY388" s="11"/>
      <c r="LXZ388" s="11"/>
      <c r="LYA388" s="11"/>
      <c r="LYB388" s="11"/>
      <c r="LYC388" s="11"/>
      <c r="LYD388" s="11"/>
      <c r="LYE388" s="11"/>
      <c r="LYF388" s="11"/>
      <c r="LYG388" s="11"/>
      <c r="LYH388" s="11"/>
      <c r="LYI388" s="11"/>
      <c r="LYJ388" s="11"/>
      <c r="LYK388" s="11"/>
      <c r="LYL388" s="11"/>
      <c r="LYM388" s="11"/>
      <c r="LYN388" s="11"/>
      <c r="LYO388" s="11"/>
      <c r="LYP388" s="11"/>
      <c r="LYQ388" s="11"/>
      <c r="LYR388" s="11"/>
      <c r="LYS388" s="11"/>
      <c r="LYT388" s="11"/>
      <c r="LYU388" s="11"/>
      <c r="LYV388" s="11"/>
      <c r="LYW388" s="11"/>
      <c r="LYX388" s="11"/>
      <c r="LYY388" s="11"/>
      <c r="LYZ388" s="11"/>
      <c r="LZA388" s="11"/>
      <c r="LZB388" s="11"/>
      <c r="LZC388" s="11"/>
      <c r="LZD388" s="11"/>
      <c r="LZE388" s="11"/>
      <c r="LZF388" s="11"/>
      <c r="LZG388" s="11"/>
      <c r="LZH388" s="11"/>
      <c r="LZI388" s="11"/>
      <c r="LZJ388" s="11"/>
      <c r="LZK388" s="11"/>
      <c r="LZL388" s="11"/>
      <c r="LZM388" s="11"/>
      <c r="LZN388" s="11"/>
      <c r="LZO388" s="11"/>
      <c r="LZP388" s="11"/>
      <c r="LZQ388" s="11"/>
      <c r="LZR388" s="11"/>
      <c r="LZS388" s="11"/>
      <c r="LZT388" s="11"/>
      <c r="LZU388" s="11"/>
      <c r="LZV388" s="11"/>
      <c r="LZW388" s="11"/>
      <c r="LZX388" s="11"/>
      <c r="LZY388" s="11"/>
      <c r="LZZ388" s="11"/>
      <c r="MAA388" s="11"/>
      <c r="MAB388" s="11"/>
      <c r="MAC388" s="11"/>
      <c r="MAD388" s="11"/>
      <c r="MAE388" s="11"/>
      <c r="MAF388" s="11"/>
      <c r="MAG388" s="11"/>
      <c r="MAH388" s="11"/>
      <c r="MAI388" s="11"/>
      <c r="MAJ388" s="11"/>
      <c r="MAK388" s="11"/>
      <c r="MAL388" s="11"/>
      <c r="MAM388" s="11"/>
      <c r="MAN388" s="11"/>
      <c r="MAO388" s="11"/>
      <c r="MAP388" s="11"/>
      <c r="MAQ388" s="11"/>
      <c r="MAR388" s="11"/>
      <c r="MAS388" s="11"/>
      <c r="MAT388" s="11"/>
      <c r="MAU388" s="11"/>
      <c r="MAV388" s="11"/>
      <c r="MAW388" s="11"/>
      <c r="MAX388" s="11"/>
      <c r="MAY388" s="11"/>
      <c r="MAZ388" s="11"/>
      <c r="MBA388" s="11"/>
      <c r="MBB388" s="11"/>
      <c r="MBC388" s="11"/>
      <c r="MBD388" s="11"/>
      <c r="MBE388" s="11"/>
      <c r="MBF388" s="11"/>
      <c r="MBG388" s="11"/>
      <c r="MBH388" s="11"/>
      <c r="MBI388" s="11"/>
      <c r="MBJ388" s="11"/>
      <c r="MBK388" s="11"/>
      <c r="MBL388" s="11"/>
      <c r="MBM388" s="11"/>
      <c r="MBN388" s="11"/>
      <c r="MBO388" s="11"/>
      <c r="MBP388" s="11"/>
      <c r="MBQ388" s="11"/>
      <c r="MBR388" s="11"/>
      <c r="MBS388" s="11"/>
      <c r="MBT388" s="11"/>
      <c r="MBU388" s="11"/>
      <c r="MBV388" s="11"/>
      <c r="MBW388" s="11"/>
      <c r="MBX388" s="11"/>
      <c r="MBY388" s="11"/>
      <c r="MBZ388" s="11"/>
      <c r="MCA388" s="11"/>
      <c r="MCB388" s="11"/>
      <c r="MCC388" s="11"/>
      <c r="MCD388" s="11"/>
      <c r="MCE388" s="11"/>
      <c r="MCF388" s="11"/>
      <c r="MCG388" s="11"/>
      <c r="MCH388" s="11"/>
      <c r="MCI388" s="11"/>
      <c r="MCJ388" s="11"/>
      <c r="MCK388" s="11"/>
      <c r="MCL388" s="11"/>
      <c r="MCM388" s="11"/>
      <c r="MCN388" s="11"/>
      <c r="MCO388" s="11"/>
      <c r="MCP388" s="11"/>
      <c r="MCQ388" s="11"/>
      <c r="MCR388" s="11"/>
      <c r="MCS388" s="11"/>
      <c r="MCT388" s="11"/>
      <c r="MCU388" s="11"/>
      <c r="MCV388" s="11"/>
      <c r="MCW388" s="11"/>
      <c r="MCX388" s="11"/>
      <c r="MCY388" s="11"/>
      <c r="MCZ388" s="11"/>
      <c r="MDA388" s="11"/>
      <c r="MDB388" s="11"/>
      <c r="MDC388" s="11"/>
      <c r="MDD388" s="11"/>
      <c r="MDE388" s="11"/>
      <c r="MDF388" s="11"/>
      <c r="MDG388" s="11"/>
      <c r="MDH388" s="11"/>
      <c r="MDI388" s="11"/>
      <c r="MDJ388" s="11"/>
      <c r="MDK388" s="11"/>
      <c r="MDL388" s="11"/>
      <c r="MDM388" s="11"/>
      <c r="MDN388" s="11"/>
      <c r="MDO388" s="11"/>
      <c r="MDP388" s="11"/>
      <c r="MDQ388" s="11"/>
      <c r="MDR388" s="11"/>
      <c r="MDS388" s="11"/>
      <c r="MDT388" s="11"/>
      <c r="MDU388" s="11"/>
      <c r="MDV388" s="11"/>
      <c r="MDW388" s="11"/>
      <c r="MDX388" s="11"/>
      <c r="MDY388" s="11"/>
      <c r="MDZ388" s="11"/>
      <c r="MEA388" s="11"/>
      <c r="MEB388" s="11"/>
      <c r="MEC388" s="11"/>
      <c r="MED388" s="11"/>
      <c r="MEE388" s="11"/>
      <c r="MEF388" s="11"/>
      <c r="MEG388" s="11"/>
      <c r="MEH388" s="11"/>
      <c r="MEI388" s="11"/>
      <c r="MEJ388" s="11"/>
      <c r="MEK388" s="11"/>
      <c r="MEL388" s="11"/>
      <c r="MEM388" s="11"/>
      <c r="MEN388" s="11"/>
      <c r="MEO388" s="11"/>
      <c r="MEP388" s="11"/>
      <c r="MEQ388" s="11"/>
      <c r="MER388" s="11"/>
      <c r="MES388" s="11"/>
      <c r="MET388" s="11"/>
      <c r="MEU388" s="11"/>
      <c r="MEV388" s="11"/>
      <c r="MEW388" s="11"/>
      <c r="MEX388" s="11"/>
      <c r="MEY388" s="11"/>
      <c r="MEZ388" s="11"/>
      <c r="MFA388" s="11"/>
      <c r="MFB388" s="11"/>
      <c r="MFC388" s="11"/>
      <c r="MFD388" s="11"/>
      <c r="MFE388" s="11"/>
      <c r="MFF388" s="11"/>
      <c r="MFG388" s="11"/>
      <c r="MFH388" s="11"/>
      <c r="MFI388" s="11"/>
      <c r="MFJ388" s="11"/>
      <c r="MFK388" s="11"/>
      <c r="MFL388" s="11"/>
      <c r="MFM388" s="11"/>
      <c r="MFN388" s="11"/>
      <c r="MFO388" s="11"/>
      <c r="MFP388" s="11"/>
      <c r="MFQ388" s="11"/>
      <c r="MFR388" s="11"/>
      <c r="MFS388" s="11"/>
      <c r="MFT388" s="11"/>
      <c r="MFU388" s="11"/>
      <c r="MFV388" s="11"/>
      <c r="MFW388" s="11"/>
      <c r="MFX388" s="11"/>
      <c r="MFY388" s="11"/>
      <c r="MFZ388" s="11"/>
      <c r="MGA388" s="11"/>
      <c r="MGB388" s="11"/>
      <c r="MGC388" s="11"/>
      <c r="MGD388" s="11"/>
      <c r="MGE388" s="11"/>
      <c r="MGF388" s="11"/>
      <c r="MGG388" s="11"/>
      <c r="MGH388" s="11"/>
      <c r="MGI388" s="11"/>
      <c r="MGJ388" s="11"/>
      <c r="MGK388" s="11"/>
      <c r="MGL388" s="11"/>
      <c r="MGM388" s="11"/>
      <c r="MGN388" s="11"/>
      <c r="MGO388" s="11"/>
      <c r="MGP388" s="11"/>
      <c r="MGQ388" s="11"/>
      <c r="MGR388" s="11"/>
      <c r="MGS388" s="11"/>
      <c r="MGT388" s="11"/>
      <c r="MGU388" s="11"/>
      <c r="MGV388" s="11"/>
      <c r="MGW388" s="11"/>
      <c r="MGX388" s="11"/>
      <c r="MGY388" s="11"/>
      <c r="MGZ388" s="11"/>
      <c r="MHA388" s="11"/>
      <c r="MHB388" s="11"/>
      <c r="MHC388" s="11"/>
      <c r="MHD388" s="11"/>
      <c r="MHE388" s="11"/>
      <c r="MHF388" s="11"/>
      <c r="MHG388" s="11"/>
      <c r="MHH388" s="11"/>
      <c r="MHI388" s="11"/>
      <c r="MHJ388" s="11"/>
      <c r="MHK388" s="11"/>
      <c r="MHL388" s="11"/>
      <c r="MHM388" s="11"/>
      <c r="MHN388" s="11"/>
      <c r="MHO388" s="11"/>
      <c r="MHP388" s="11"/>
      <c r="MHQ388" s="11"/>
      <c r="MHR388" s="11"/>
      <c r="MHS388" s="11"/>
      <c r="MHT388" s="11"/>
      <c r="MHU388" s="11"/>
      <c r="MHV388" s="11"/>
      <c r="MHW388" s="11"/>
      <c r="MHX388" s="11"/>
      <c r="MHY388" s="11"/>
      <c r="MHZ388" s="11"/>
      <c r="MIA388" s="11"/>
      <c r="MIB388" s="11"/>
      <c r="MIC388" s="11"/>
      <c r="MID388" s="11"/>
      <c r="MIE388" s="11"/>
      <c r="MIF388" s="11"/>
      <c r="MIG388" s="11"/>
      <c r="MIH388" s="11"/>
      <c r="MII388" s="11"/>
      <c r="MIJ388" s="11"/>
      <c r="MIK388" s="11"/>
      <c r="MIL388" s="11"/>
      <c r="MIM388" s="11"/>
      <c r="MIN388" s="11"/>
      <c r="MIO388" s="11"/>
      <c r="MIP388" s="11"/>
      <c r="MIQ388" s="11"/>
      <c r="MIR388" s="11"/>
      <c r="MIS388" s="11"/>
      <c r="MIT388" s="11"/>
      <c r="MIU388" s="11"/>
      <c r="MIV388" s="11"/>
      <c r="MIW388" s="11"/>
      <c r="MIX388" s="11"/>
      <c r="MIY388" s="11"/>
      <c r="MIZ388" s="11"/>
      <c r="MJA388" s="11"/>
      <c r="MJB388" s="11"/>
      <c r="MJC388" s="11"/>
      <c r="MJD388" s="11"/>
      <c r="MJE388" s="11"/>
      <c r="MJF388" s="11"/>
      <c r="MJG388" s="11"/>
      <c r="MJH388" s="11"/>
      <c r="MJI388" s="11"/>
      <c r="MJJ388" s="11"/>
      <c r="MJK388" s="11"/>
      <c r="MJL388" s="11"/>
      <c r="MJM388" s="11"/>
      <c r="MJN388" s="11"/>
      <c r="MJO388" s="11"/>
      <c r="MJP388" s="11"/>
      <c r="MJQ388" s="11"/>
      <c r="MJR388" s="11"/>
      <c r="MJS388" s="11"/>
      <c r="MJT388" s="11"/>
      <c r="MJU388" s="11"/>
      <c r="MJV388" s="11"/>
      <c r="MJW388" s="11"/>
      <c r="MJX388" s="11"/>
      <c r="MJY388" s="11"/>
      <c r="MJZ388" s="11"/>
      <c r="MKA388" s="11"/>
      <c r="MKB388" s="11"/>
      <c r="MKC388" s="11"/>
      <c r="MKD388" s="11"/>
      <c r="MKE388" s="11"/>
      <c r="MKF388" s="11"/>
      <c r="MKG388" s="11"/>
      <c r="MKH388" s="11"/>
      <c r="MKI388" s="11"/>
      <c r="MKJ388" s="11"/>
      <c r="MKK388" s="11"/>
      <c r="MKL388" s="11"/>
      <c r="MKM388" s="11"/>
      <c r="MKN388" s="11"/>
      <c r="MKO388" s="11"/>
      <c r="MKP388" s="11"/>
      <c r="MKQ388" s="11"/>
      <c r="MKR388" s="11"/>
      <c r="MKS388" s="11"/>
      <c r="MKT388" s="11"/>
      <c r="MKU388" s="11"/>
      <c r="MKV388" s="11"/>
      <c r="MKW388" s="11"/>
      <c r="MKX388" s="11"/>
      <c r="MKY388" s="11"/>
      <c r="MKZ388" s="11"/>
      <c r="MLA388" s="11"/>
      <c r="MLB388" s="11"/>
      <c r="MLC388" s="11"/>
      <c r="MLD388" s="11"/>
      <c r="MLE388" s="11"/>
      <c r="MLF388" s="11"/>
      <c r="MLG388" s="11"/>
      <c r="MLH388" s="11"/>
      <c r="MLI388" s="11"/>
      <c r="MLJ388" s="11"/>
      <c r="MLK388" s="11"/>
      <c r="MLL388" s="11"/>
      <c r="MLM388" s="11"/>
      <c r="MLN388" s="11"/>
      <c r="MLO388" s="11"/>
      <c r="MLP388" s="11"/>
      <c r="MLQ388" s="11"/>
      <c r="MLR388" s="11"/>
      <c r="MLS388" s="11"/>
      <c r="MLT388" s="11"/>
      <c r="MLU388" s="11"/>
      <c r="MLV388" s="11"/>
      <c r="MLW388" s="11"/>
      <c r="MLX388" s="11"/>
      <c r="MLY388" s="11"/>
      <c r="MLZ388" s="11"/>
      <c r="MMA388" s="11"/>
      <c r="MMB388" s="11"/>
      <c r="MMC388" s="11"/>
      <c r="MMD388" s="11"/>
      <c r="MME388" s="11"/>
      <c r="MMF388" s="11"/>
      <c r="MMG388" s="11"/>
      <c r="MMH388" s="11"/>
      <c r="MMI388" s="11"/>
      <c r="MMJ388" s="11"/>
      <c r="MMK388" s="11"/>
      <c r="MML388" s="11"/>
      <c r="MMM388" s="11"/>
      <c r="MMN388" s="11"/>
      <c r="MMO388" s="11"/>
      <c r="MMP388" s="11"/>
      <c r="MMQ388" s="11"/>
      <c r="MMR388" s="11"/>
      <c r="MMS388" s="11"/>
      <c r="MMT388" s="11"/>
      <c r="MMU388" s="11"/>
      <c r="MMV388" s="11"/>
      <c r="MMW388" s="11"/>
      <c r="MMX388" s="11"/>
      <c r="MMY388" s="11"/>
      <c r="MMZ388" s="11"/>
      <c r="MNA388" s="11"/>
      <c r="MNB388" s="11"/>
      <c r="MNC388" s="11"/>
      <c r="MND388" s="11"/>
      <c r="MNE388" s="11"/>
      <c r="MNF388" s="11"/>
      <c r="MNG388" s="11"/>
      <c r="MNH388" s="11"/>
      <c r="MNI388" s="11"/>
      <c r="MNJ388" s="11"/>
      <c r="MNK388" s="11"/>
      <c r="MNL388" s="11"/>
      <c r="MNM388" s="11"/>
      <c r="MNN388" s="11"/>
      <c r="MNO388" s="11"/>
      <c r="MNP388" s="11"/>
      <c r="MNQ388" s="11"/>
      <c r="MNR388" s="11"/>
      <c r="MNS388" s="11"/>
      <c r="MNT388" s="11"/>
      <c r="MNU388" s="11"/>
      <c r="MNV388" s="11"/>
      <c r="MNW388" s="11"/>
      <c r="MNX388" s="11"/>
      <c r="MNY388" s="11"/>
      <c r="MNZ388" s="11"/>
      <c r="MOA388" s="11"/>
      <c r="MOB388" s="11"/>
      <c r="MOC388" s="11"/>
      <c r="MOD388" s="11"/>
      <c r="MOE388" s="11"/>
      <c r="MOF388" s="11"/>
      <c r="MOG388" s="11"/>
      <c r="MOH388" s="11"/>
      <c r="MOI388" s="11"/>
      <c r="MOJ388" s="11"/>
      <c r="MOK388" s="11"/>
      <c r="MOL388" s="11"/>
      <c r="MOM388" s="11"/>
      <c r="MON388" s="11"/>
      <c r="MOO388" s="11"/>
      <c r="MOP388" s="11"/>
      <c r="MOQ388" s="11"/>
      <c r="MOR388" s="11"/>
      <c r="MOS388" s="11"/>
      <c r="MOT388" s="11"/>
      <c r="MOU388" s="11"/>
      <c r="MOV388" s="11"/>
      <c r="MOW388" s="11"/>
      <c r="MOX388" s="11"/>
      <c r="MOY388" s="11"/>
      <c r="MOZ388" s="11"/>
      <c r="MPA388" s="11"/>
      <c r="MPB388" s="11"/>
      <c r="MPC388" s="11"/>
      <c r="MPD388" s="11"/>
      <c r="MPE388" s="11"/>
      <c r="MPF388" s="11"/>
      <c r="MPG388" s="11"/>
      <c r="MPH388" s="11"/>
      <c r="MPI388" s="11"/>
      <c r="MPJ388" s="11"/>
      <c r="MPK388" s="11"/>
      <c r="MPL388" s="11"/>
      <c r="MPM388" s="11"/>
      <c r="MPN388" s="11"/>
      <c r="MPO388" s="11"/>
      <c r="MPP388" s="11"/>
      <c r="MPQ388" s="11"/>
      <c r="MPR388" s="11"/>
      <c r="MPS388" s="11"/>
      <c r="MPT388" s="11"/>
      <c r="MPU388" s="11"/>
      <c r="MPV388" s="11"/>
      <c r="MPW388" s="11"/>
      <c r="MPX388" s="11"/>
      <c r="MPY388" s="11"/>
      <c r="MPZ388" s="11"/>
      <c r="MQA388" s="11"/>
      <c r="MQB388" s="11"/>
      <c r="MQC388" s="11"/>
      <c r="MQD388" s="11"/>
      <c r="MQE388" s="11"/>
      <c r="MQF388" s="11"/>
      <c r="MQG388" s="11"/>
      <c r="MQH388" s="11"/>
      <c r="MQI388" s="11"/>
      <c r="MQJ388" s="11"/>
      <c r="MQK388" s="11"/>
      <c r="MQL388" s="11"/>
      <c r="MQM388" s="11"/>
      <c r="MQN388" s="11"/>
      <c r="MQO388" s="11"/>
      <c r="MQP388" s="11"/>
      <c r="MQQ388" s="11"/>
      <c r="MQR388" s="11"/>
      <c r="MQS388" s="11"/>
      <c r="MQT388" s="11"/>
      <c r="MQU388" s="11"/>
      <c r="MQV388" s="11"/>
      <c r="MQW388" s="11"/>
      <c r="MQX388" s="11"/>
      <c r="MQY388" s="11"/>
      <c r="MQZ388" s="11"/>
      <c r="MRA388" s="11"/>
      <c r="MRB388" s="11"/>
      <c r="MRC388" s="11"/>
      <c r="MRD388" s="11"/>
      <c r="MRE388" s="11"/>
      <c r="MRF388" s="11"/>
      <c r="MRG388" s="11"/>
      <c r="MRH388" s="11"/>
      <c r="MRI388" s="11"/>
      <c r="MRJ388" s="11"/>
      <c r="MRK388" s="11"/>
      <c r="MRL388" s="11"/>
      <c r="MRM388" s="11"/>
      <c r="MRN388" s="11"/>
      <c r="MRO388" s="11"/>
      <c r="MRP388" s="11"/>
      <c r="MRQ388" s="11"/>
      <c r="MRR388" s="11"/>
      <c r="MRS388" s="11"/>
      <c r="MRT388" s="11"/>
      <c r="MRU388" s="11"/>
      <c r="MRV388" s="11"/>
      <c r="MRW388" s="11"/>
      <c r="MRX388" s="11"/>
      <c r="MRY388" s="11"/>
      <c r="MRZ388" s="11"/>
      <c r="MSA388" s="11"/>
      <c r="MSB388" s="11"/>
      <c r="MSC388" s="11"/>
      <c r="MSD388" s="11"/>
      <c r="MSE388" s="11"/>
      <c r="MSF388" s="11"/>
      <c r="MSG388" s="11"/>
      <c r="MSH388" s="11"/>
      <c r="MSI388" s="11"/>
      <c r="MSJ388" s="11"/>
      <c r="MSK388" s="11"/>
      <c r="MSL388" s="11"/>
      <c r="MSM388" s="11"/>
      <c r="MSN388" s="11"/>
      <c r="MSO388" s="11"/>
      <c r="MSP388" s="11"/>
      <c r="MSQ388" s="11"/>
      <c r="MSR388" s="11"/>
      <c r="MSS388" s="11"/>
      <c r="MST388" s="11"/>
      <c r="MSU388" s="11"/>
      <c r="MSV388" s="11"/>
      <c r="MSW388" s="11"/>
      <c r="MSX388" s="11"/>
      <c r="MSY388" s="11"/>
      <c r="MSZ388" s="11"/>
      <c r="MTA388" s="11"/>
      <c r="MTB388" s="11"/>
      <c r="MTC388" s="11"/>
      <c r="MTD388" s="11"/>
      <c r="MTE388" s="11"/>
      <c r="MTF388" s="11"/>
      <c r="MTG388" s="11"/>
      <c r="MTH388" s="11"/>
      <c r="MTI388" s="11"/>
      <c r="MTJ388" s="11"/>
      <c r="MTK388" s="11"/>
      <c r="MTL388" s="11"/>
      <c r="MTM388" s="11"/>
      <c r="MTN388" s="11"/>
      <c r="MTO388" s="11"/>
      <c r="MTP388" s="11"/>
      <c r="MTQ388" s="11"/>
      <c r="MTR388" s="11"/>
      <c r="MTS388" s="11"/>
      <c r="MTT388" s="11"/>
      <c r="MTU388" s="11"/>
      <c r="MTV388" s="11"/>
      <c r="MTW388" s="11"/>
      <c r="MTX388" s="11"/>
      <c r="MTY388" s="11"/>
      <c r="MTZ388" s="11"/>
      <c r="MUA388" s="11"/>
      <c r="MUB388" s="11"/>
      <c r="MUC388" s="11"/>
      <c r="MUD388" s="11"/>
      <c r="MUE388" s="11"/>
      <c r="MUF388" s="11"/>
      <c r="MUG388" s="11"/>
      <c r="MUH388" s="11"/>
      <c r="MUI388" s="11"/>
      <c r="MUJ388" s="11"/>
      <c r="MUK388" s="11"/>
      <c r="MUL388" s="11"/>
      <c r="MUM388" s="11"/>
      <c r="MUN388" s="11"/>
      <c r="MUO388" s="11"/>
      <c r="MUP388" s="11"/>
      <c r="MUQ388" s="11"/>
      <c r="MUR388" s="11"/>
      <c r="MUS388" s="11"/>
      <c r="MUT388" s="11"/>
      <c r="MUU388" s="11"/>
      <c r="MUV388" s="11"/>
      <c r="MUW388" s="11"/>
      <c r="MUX388" s="11"/>
      <c r="MUY388" s="11"/>
      <c r="MUZ388" s="11"/>
      <c r="MVA388" s="11"/>
      <c r="MVB388" s="11"/>
      <c r="MVC388" s="11"/>
      <c r="MVD388" s="11"/>
      <c r="MVE388" s="11"/>
      <c r="MVF388" s="11"/>
      <c r="MVG388" s="11"/>
      <c r="MVH388" s="11"/>
      <c r="MVI388" s="11"/>
      <c r="MVJ388" s="11"/>
      <c r="MVK388" s="11"/>
      <c r="MVL388" s="11"/>
      <c r="MVM388" s="11"/>
      <c r="MVN388" s="11"/>
      <c r="MVO388" s="11"/>
      <c r="MVP388" s="11"/>
      <c r="MVQ388" s="11"/>
      <c r="MVR388" s="11"/>
      <c r="MVS388" s="11"/>
      <c r="MVT388" s="11"/>
      <c r="MVU388" s="11"/>
      <c r="MVV388" s="11"/>
      <c r="MVW388" s="11"/>
      <c r="MVX388" s="11"/>
      <c r="MVY388" s="11"/>
      <c r="MVZ388" s="11"/>
      <c r="MWA388" s="11"/>
      <c r="MWB388" s="11"/>
      <c r="MWC388" s="11"/>
      <c r="MWD388" s="11"/>
      <c r="MWE388" s="11"/>
      <c r="MWF388" s="11"/>
      <c r="MWG388" s="11"/>
      <c r="MWH388" s="11"/>
      <c r="MWI388" s="11"/>
      <c r="MWJ388" s="11"/>
      <c r="MWK388" s="11"/>
      <c r="MWL388" s="11"/>
      <c r="MWM388" s="11"/>
      <c r="MWN388" s="11"/>
      <c r="MWO388" s="11"/>
      <c r="MWP388" s="11"/>
      <c r="MWQ388" s="11"/>
      <c r="MWR388" s="11"/>
      <c r="MWS388" s="11"/>
      <c r="MWT388" s="11"/>
      <c r="MWU388" s="11"/>
      <c r="MWV388" s="11"/>
      <c r="MWW388" s="11"/>
      <c r="MWX388" s="11"/>
      <c r="MWY388" s="11"/>
      <c r="MWZ388" s="11"/>
      <c r="MXA388" s="11"/>
      <c r="MXB388" s="11"/>
      <c r="MXC388" s="11"/>
      <c r="MXD388" s="11"/>
      <c r="MXE388" s="11"/>
      <c r="MXF388" s="11"/>
      <c r="MXG388" s="11"/>
      <c r="MXH388" s="11"/>
      <c r="MXI388" s="11"/>
      <c r="MXJ388" s="11"/>
      <c r="MXK388" s="11"/>
      <c r="MXL388" s="11"/>
      <c r="MXM388" s="11"/>
      <c r="MXN388" s="11"/>
      <c r="MXO388" s="11"/>
      <c r="MXP388" s="11"/>
      <c r="MXQ388" s="11"/>
      <c r="MXR388" s="11"/>
      <c r="MXS388" s="11"/>
      <c r="MXT388" s="11"/>
      <c r="MXU388" s="11"/>
      <c r="MXV388" s="11"/>
      <c r="MXW388" s="11"/>
      <c r="MXX388" s="11"/>
      <c r="MXY388" s="11"/>
      <c r="MXZ388" s="11"/>
      <c r="MYA388" s="11"/>
      <c r="MYB388" s="11"/>
      <c r="MYC388" s="11"/>
      <c r="MYD388" s="11"/>
      <c r="MYE388" s="11"/>
      <c r="MYF388" s="11"/>
      <c r="MYG388" s="11"/>
      <c r="MYH388" s="11"/>
      <c r="MYI388" s="11"/>
      <c r="MYJ388" s="11"/>
      <c r="MYK388" s="11"/>
      <c r="MYL388" s="11"/>
      <c r="MYM388" s="11"/>
      <c r="MYN388" s="11"/>
      <c r="MYO388" s="11"/>
      <c r="MYP388" s="11"/>
      <c r="MYQ388" s="11"/>
      <c r="MYR388" s="11"/>
      <c r="MYS388" s="11"/>
      <c r="MYT388" s="11"/>
      <c r="MYU388" s="11"/>
      <c r="MYV388" s="11"/>
      <c r="MYW388" s="11"/>
      <c r="MYX388" s="11"/>
      <c r="MYY388" s="11"/>
      <c r="MYZ388" s="11"/>
      <c r="MZA388" s="11"/>
      <c r="MZB388" s="11"/>
      <c r="MZC388" s="11"/>
      <c r="MZD388" s="11"/>
      <c r="MZE388" s="11"/>
      <c r="MZF388" s="11"/>
      <c r="MZG388" s="11"/>
      <c r="MZH388" s="11"/>
      <c r="MZI388" s="11"/>
      <c r="MZJ388" s="11"/>
      <c r="MZK388" s="11"/>
      <c r="MZL388" s="11"/>
      <c r="MZM388" s="11"/>
      <c r="MZN388" s="11"/>
      <c r="MZO388" s="11"/>
      <c r="MZP388" s="11"/>
      <c r="MZQ388" s="11"/>
      <c r="MZR388" s="11"/>
      <c r="MZS388" s="11"/>
      <c r="MZT388" s="11"/>
      <c r="MZU388" s="11"/>
      <c r="MZV388" s="11"/>
      <c r="MZW388" s="11"/>
      <c r="MZX388" s="11"/>
      <c r="MZY388" s="11"/>
      <c r="MZZ388" s="11"/>
      <c r="NAA388" s="11"/>
      <c r="NAB388" s="11"/>
      <c r="NAC388" s="11"/>
      <c r="NAD388" s="11"/>
      <c r="NAE388" s="11"/>
      <c r="NAF388" s="11"/>
      <c r="NAG388" s="11"/>
      <c r="NAH388" s="11"/>
      <c r="NAI388" s="11"/>
      <c r="NAJ388" s="11"/>
      <c r="NAK388" s="11"/>
      <c r="NAL388" s="11"/>
      <c r="NAM388" s="11"/>
      <c r="NAN388" s="11"/>
      <c r="NAO388" s="11"/>
      <c r="NAP388" s="11"/>
      <c r="NAQ388" s="11"/>
      <c r="NAR388" s="11"/>
      <c r="NAS388" s="11"/>
      <c r="NAT388" s="11"/>
      <c r="NAU388" s="11"/>
      <c r="NAV388" s="11"/>
      <c r="NAW388" s="11"/>
      <c r="NAX388" s="11"/>
      <c r="NAY388" s="11"/>
      <c r="NAZ388" s="11"/>
      <c r="NBA388" s="11"/>
      <c r="NBB388" s="11"/>
      <c r="NBC388" s="11"/>
      <c r="NBD388" s="11"/>
      <c r="NBE388" s="11"/>
      <c r="NBF388" s="11"/>
      <c r="NBG388" s="11"/>
      <c r="NBH388" s="11"/>
      <c r="NBI388" s="11"/>
      <c r="NBJ388" s="11"/>
      <c r="NBK388" s="11"/>
      <c r="NBL388" s="11"/>
      <c r="NBM388" s="11"/>
      <c r="NBN388" s="11"/>
      <c r="NBO388" s="11"/>
      <c r="NBP388" s="11"/>
      <c r="NBQ388" s="11"/>
      <c r="NBR388" s="11"/>
      <c r="NBS388" s="11"/>
      <c r="NBT388" s="11"/>
      <c r="NBU388" s="11"/>
      <c r="NBV388" s="11"/>
      <c r="NBW388" s="11"/>
      <c r="NBX388" s="11"/>
      <c r="NBY388" s="11"/>
      <c r="NBZ388" s="11"/>
      <c r="NCA388" s="11"/>
      <c r="NCB388" s="11"/>
      <c r="NCC388" s="11"/>
      <c r="NCD388" s="11"/>
      <c r="NCE388" s="11"/>
      <c r="NCF388" s="11"/>
      <c r="NCG388" s="11"/>
      <c r="NCH388" s="11"/>
      <c r="NCI388" s="11"/>
      <c r="NCJ388" s="11"/>
      <c r="NCK388" s="11"/>
      <c r="NCL388" s="11"/>
      <c r="NCM388" s="11"/>
      <c r="NCN388" s="11"/>
      <c r="NCO388" s="11"/>
      <c r="NCP388" s="11"/>
      <c r="NCQ388" s="11"/>
      <c r="NCR388" s="11"/>
      <c r="NCS388" s="11"/>
      <c r="NCT388" s="11"/>
      <c r="NCU388" s="11"/>
      <c r="NCV388" s="11"/>
      <c r="NCW388" s="11"/>
      <c r="NCX388" s="11"/>
      <c r="NCY388" s="11"/>
      <c r="NCZ388" s="11"/>
      <c r="NDA388" s="11"/>
      <c r="NDB388" s="11"/>
      <c r="NDC388" s="11"/>
      <c r="NDD388" s="11"/>
      <c r="NDE388" s="11"/>
      <c r="NDF388" s="11"/>
      <c r="NDG388" s="11"/>
      <c r="NDH388" s="11"/>
      <c r="NDI388" s="11"/>
      <c r="NDJ388" s="11"/>
      <c r="NDK388" s="11"/>
      <c r="NDL388" s="11"/>
      <c r="NDM388" s="11"/>
      <c r="NDN388" s="11"/>
      <c r="NDO388" s="11"/>
      <c r="NDP388" s="11"/>
      <c r="NDQ388" s="11"/>
      <c r="NDR388" s="11"/>
      <c r="NDS388" s="11"/>
      <c r="NDT388" s="11"/>
      <c r="NDU388" s="11"/>
      <c r="NDV388" s="11"/>
      <c r="NDW388" s="11"/>
      <c r="NDX388" s="11"/>
      <c r="NDY388" s="11"/>
      <c r="NDZ388" s="11"/>
      <c r="NEA388" s="11"/>
      <c r="NEB388" s="11"/>
      <c r="NEC388" s="11"/>
      <c r="NED388" s="11"/>
      <c r="NEE388" s="11"/>
      <c r="NEF388" s="11"/>
      <c r="NEG388" s="11"/>
      <c r="NEH388" s="11"/>
      <c r="NEI388" s="11"/>
      <c r="NEJ388" s="11"/>
      <c r="NEK388" s="11"/>
      <c r="NEL388" s="11"/>
      <c r="NEM388" s="11"/>
      <c r="NEN388" s="11"/>
      <c r="NEO388" s="11"/>
      <c r="NEP388" s="11"/>
      <c r="NEQ388" s="11"/>
      <c r="NER388" s="11"/>
      <c r="NES388" s="11"/>
      <c r="NET388" s="11"/>
      <c r="NEU388" s="11"/>
      <c r="NEV388" s="11"/>
      <c r="NEW388" s="11"/>
      <c r="NEX388" s="11"/>
      <c r="NEY388" s="11"/>
      <c r="NEZ388" s="11"/>
      <c r="NFA388" s="11"/>
      <c r="NFB388" s="11"/>
      <c r="NFC388" s="11"/>
      <c r="NFD388" s="11"/>
      <c r="NFE388" s="11"/>
      <c r="NFF388" s="11"/>
      <c r="NFG388" s="11"/>
      <c r="NFH388" s="11"/>
      <c r="NFI388" s="11"/>
      <c r="NFJ388" s="11"/>
      <c r="NFK388" s="11"/>
      <c r="NFL388" s="11"/>
      <c r="NFM388" s="11"/>
      <c r="NFN388" s="11"/>
      <c r="NFO388" s="11"/>
      <c r="NFP388" s="11"/>
      <c r="NFQ388" s="11"/>
      <c r="NFR388" s="11"/>
      <c r="NFS388" s="11"/>
      <c r="NFT388" s="11"/>
      <c r="NFU388" s="11"/>
      <c r="NFV388" s="11"/>
      <c r="NFW388" s="11"/>
      <c r="NFX388" s="11"/>
      <c r="NFY388" s="11"/>
      <c r="NFZ388" s="11"/>
      <c r="NGA388" s="11"/>
      <c r="NGB388" s="11"/>
      <c r="NGC388" s="11"/>
      <c r="NGD388" s="11"/>
      <c r="NGE388" s="11"/>
      <c r="NGF388" s="11"/>
      <c r="NGG388" s="11"/>
      <c r="NGH388" s="11"/>
      <c r="NGI388" s="11"/>
      <c r="NGJ388" s="11"/>
      <c r="NGK388" s="11"/>
      <c r="NGL388" s="11"/>
      <c r="NGM388" s="11"/>
      <c r="NGN388" s="11"/>
      <c r="NGO388" s="11"/>
      <c r="NGP388" s="11"/>
      <c r="NGQ388" s="11"/>
      <c r="NGR388" s="11"/>
      <c r="NGS388" s="11"/>
      <c r="NGT388" s="11"/>
      <c r="NGU388" s="11"/>
      <c r="NGV388" s="11"/>
      <c r="NGW388" s="11"/>
      <c r="NGX388" s="11"/>
      <c r="NGY388" s="11"/>
      <c r="NGZ388" s="11"/>
      <c r="NHA388" s="11"/>
      <c r="NHB388" s="11"/>
      <c r="NHC388" s="11"/>
      <c r="NHD388" s="11"/>
      <c r="NHE388" s="11"/>
      <c r="NHF388" s="11"/>
      <c r="NHG388" s="11"/>
      <c r="NHH388" s="11"/>
      <c r="NHI388" s="11"/>
      <c r="NHJ388" s="11"/>
      <c r="NHK388" s="11"/>
      <c r="NHL388" s="11"/>
      <c r="NHM388" s="11"/>
      <c r="NHN388" s="11"/>
      <c r="NHO388" s="11"/>
      <c r="NHP388" s="11"/>
      <c r="NHQ388" s="11"/>
      <c r="NHR388" s="11"/>
      <c r="NHS388" s="11"/>
      <c r="NHT388" s="11"/>
      <c r="NHU388" s="11"/>
      <c r="NHV388" s="11"/>
      <c r="NHW388" s="11"/>
      <c r="NHX388" s="11"/>
      <c r="NHY388" s="11"/>
      <c r="NHZ388" s="11"/>
      <c r="NIA388" s="11"/>
      <c r="NIB388" s="11"/>
      <c r="NIC388" s="11"/>
      <c r="NID388" s="11"/>
      <c r="NIE388" s="11"/>
      <c r="NIF388" s="11"/>
      <c r="NIG388" s="11"/>
      <c r="NIH388" s="11"/>
      <c r="NII388" s="11"/>
      <c r="NIJ388" s="11"/>
      <c r="NIK388" s="11"/>
      <c r="NIL388" s="11"/>
      <c r="NIM388" s="11"/>
      <c r="NIN388" s="11"/>
      <c r="NIO388" s="11"/>
      <c r="NIP388" s="11"/>
      <c r="NIQ388" s="11"/>
      <c r="NIR388" s="11"/>
      <c r="NIS388" s="11"/>
      <c r="NIT388" s="11"/>
      <c r="NIU388" s="11"/>
      <c r="NIV388" s="11"/>
      <c r="NIW388" s="11"/>
      <c r="NIX388" s="11"/>
      <c r="NIY388" s="11"/>
      <c r="NIZ388" s="11"/>
      <c r="NJA388" s="11"/>
      <c r="NJB388" s="11"/>
      <c r="NJC388" s="11"/>
      <c r="NJD388" s="11"/>
      <c r="NJE388" s="11"/>
      <c r="NJF388" s="11"/>
      <c r="NJG388" s="11"/>
      <c r="NJH388" s="11"/>
      <c r="NJI388" s="11"/>
      <c r="NJJ388" s="11"/>
      <c r="NJK388" s="11"/>
      <c r="NJL388" s="11"/>
      <c r="NJM388" s="11"/>
      <c r="NJN388" s="11"/>
      <c r="NJO388" s="11"/>
      <c r="NJP388" s="11"/>
      <c r="NJQ388" s="11"/>
      <c r="NJR388" s="11"/>
      <c r="NJS388" s="11"/>
      <c r="NJT388" s="11"/>
      <c r="NJU388" s="11"/>
      <c r="NJV388" s="11"/>
      <c r="NJW388" s="11"/>
      <c r="NJX388" s="11"/>
      <c r="NJY388" s="11"/>
      <c r="NJZ388" s="11"/>
      <c r="NKA388" s="11"/>
      <c r="NKB388" s="11"/>
      <c r="NKC388" s="11"/>
      <c r="NKD388" s="11"/>
      <c r="NKE388" s="11"/>
      <c r="NKF388" s="11"/>
      <c r="NKG388" s="11"/>
      <c r="NKH388" s="11"/>
      <c r="NKI388" s="11"/>
      <c r="NKJ388" s="11"/>
      <c r="NKK388" s="11"/>
      <c r="NKL388" s="11"/>
      <c r="NKM388" s="11"/>
      <c r="NKN388" s="11"/>
      <c r="NKO388" s="11"/>
      <c r="NKP388" s="11"/>
      <c r="NKQ388" s="11"/>
      <c r="NKR388" s="11"/>
      <c r="NKS388" s="11"/>
      <c r="NKT388" s="11"/>
      <c r="NKU388" s="11"/>
      <c r="NKV388" s="11"/>
      <c r="NKW388" s="11"/>
      <c r="NKX388" s="11"/>
      <c r="NKY388" s="11"/>
      <c r="NKZ388" s="11"/>
      <c r="NLA388" s="11"/>
      <c r="NLB388" s="11"/>
      <c r="NLC388" s="11"/>
      <c r="NLD388" s="11"/>
      <c r="NLE388" s="11"/>
      <c r="NLF388" s="11"/>
      <c r="NLG388" s="11"/>
      <c r="NLH388" s="11"/>
      <c r="NLI388" s="11"/>
      <c r="NLJ388" s="11"/>
      <c r="NLK388" s="11"/>
      <c r="NLL388" s="11"/>
      <c r="NLM388" s="11"/>
      <c r="NLN388" s="11"/>
      <c r="NLO388" s="11"/>
      <c r="NLP388" s="11"/>
      <c r="NLQ388" s="11"/>
      <c r="NLR388" s="11"/>
      <c r="NLS388" s="11"/>
      <c r="NLT388" s="11"/>
      <c r="NLU388" s="11"/>
      <c r="NLV388" s="11"/>
      <c r="NLW388" s="11"/>
      <c r="NLX388" s="11"/>
      <c r="NLY388" s="11"/>
      <c r="NLZ388" s="11"/>
      <c r="NMA388" s="11"/>
      <c r="NMB388" s="11"/>
      <c r="NMC388" s="11"/>
      <c r="NMD388" s="11"/>
      <c r="NME388" s="11"/>
      <c r="NMF388" s="11"/>
      <c r="NMG388" s="11"/>
      <c r="NMH388" s="11"/>
      <c r="NMI388" s="11"/>
      <c r="NMJ388" s="11"/>
      <c r="NMK388" s="11"/>
      <c r="NML388" s="11"/>
      <c r="NMM388" s="11"/>
      <c r="NMN388" s="11"/>
      <c r="NMO388" s="11"/>
      <c r="NMP388" s="11"/>
      <c r="NMQ388" s="11"/>
      <c r="NMR388" s="11"/>
      <c r="NMS388" s="11"/>
      <c r="NMT388" s="11"/>
      <c r="NMU388" s="11"/>
      <c r="NMV388" s="11"/>
      <c r="NMW388" s="11"/>
      <c r="NMX388" s="11"/>
      <c r="NMY388" s="11"/>
      <c r="NMZ388" s="11"/>
      <c r="NNA388" s="11"/>
      <c r="NNB388" s="11"/>
      <c r="NNC388" s="11"/>
      <c r="NND388" s="11"/>
      <c r="NNE388" s="11"/>
      <c r="NNF388" s="11"/>
      <c r="NNG388" s="11"/>
      <c r="NNH388" s="11"/>
      <c r="NNI388" s="11"/>
      <c r="NNJ388" s="11"/>
      <c r="NNK388" s="11"/>
      <c r="NNL388" s="11"/>
      <c r="NNM388" s="11"/>
      <c r="NNN388" s="11"/>
      <c r="NNO388" s="11"/>
      <c r="NNP388" s="11"/>
      <c r="NNQ388" s="11"/>
      <c r="NNR388" s="11"/>
      <c r="NNS388" s="11"/>
      <c r="NNT388" s="11"/>
      <c r="NNU388" s="11"/>
      <c r="NNV388" s="11"/>
      <c r="NNW388" s="11"/>
      <c r="NNX388" s="11"/>
      <c r="NNY388" s="11"/>
      <c r="NNZ388" s="11"/>
      <c r="NOA388" s="11"/>
      <c r="NOB388" s="11"/>
      <c r="NOC388" s="11"/>
      <c r="NOD388" s="11"/>
      <c r="NOE388" s="11"/>
      <c r="NOF388" s="11"/>
      <c r="NOG388" s="11"/>
      <c r="NOH388" s="11"/>
      <c r="NOI388" s="11"/>
      <c r="NOJ388" s="11"/>
      <c r="NOK388" s="11"/>
      <c r="NOL388" s="11"/>
      <c r="NOM388" s="11"/>
      <c r="NON388" s="11"/>
      <c r="NOO388" s="11"/>
      <c r="NOP388" s="11"/>
      <c r="NOQ388" s="11"/>
      <c r="NOR388" s="11"/>
      <c r="NOS388" s="11"/>
      <c r="NOT388" s="11"/>
      <c r="NOU388" s="11"/>
      <c r="NOV388" s="11"/>
      <c r="NOW388" s="11"/>
      <c r="NOX388" s="11"/>
      <c r="NOY388" s="11"/>
      <c r="NOZ388" s="11"/>
      <c r="NPA388" s="11"/>
      <c r="NPB388" s="11"/>
      <c r="NPC388" s="11"/>
      <c r="NPD388" s="11"/>
      <c r="NPE388" s="11"/>
      <c r="NPF388" s="11"/>
      <c r="NPG388" s="11"/>
      <c r="NPH388" s="11"/>
      <c r="NPI388" s="11"/>
      <c r="NPJ388" s="11"/>
      <c r="NPK388" s="11"/>
      <c r="NPL388" s="11"/>
      <c r="NPM388" s="11"/>
      <c r="NPN388" s="11"/>
      <c r="NPO388" s="11"/>
      <c r="NPP388" s="11"/>
      <c r="NPQ388" s="11"/>
      <c r="NPR388" s="11"/>
      <c r="NPS388" s="11"/>
      <c r="NPT388" s="11"/>
      <c r="NPU388" s="11"/>
      <c r="NPV388" s="11"/>
      <c r="NPW388" s="11"/>
      <c r="NPX388" s="11"/>
      <c r="NPY388" s="11"/>
      <c r="NPZ388" s="11"/>
      <c r="NQA388" s="11"/>
      <c r="NQB388" s="11"/>
      <c r="NQC388" s="11"/>
      <c r="NQD388" s="11"/>
      <c r="NQE388" s="11"/>
      <c r="NQF388" s="11"/>
      <c r="NQG388" s="11"/>
      <c r="NQH388" s="11"/>
      <c r="NQI388" s="11"/>
      <c r="NQJ388" s="11"/>
      <c r="NQK388" s="11"/>
      <c r="NQL388" s="11"/>
      <c r="NQM388" s="11"/>
      <c r="NQN388" s="11"/>
      <c r="NQO388" s="11"/>
      <c r="NQP388" s="11"/>
      <c r="NQQ388" s="11"/>
      <c r="NQR388" s="11"/>
      <c r="NQS388" s="11"/>
      <c r="NQT388" s="11"/>
      <c r="NQU388" s="11"/>
      <c r="NQV388" s="11"/>
      <c r="NQW388" s="11"/>
      <c r="NQX388" s="11"/>
      <c r="NQY388" s="11"/>
      <c r="NQZ388" s="11"/>
      <c r="NRA388" s="11"/>
      <c r="NRB388" s="11"/>
      <c r="NRC388" s="11"/>
      <c r="NRD388" s="11"/>
      <c r="NRE388" s="11"/>
      <c r="NRF388" s="11"/>
      <c r="NRG388" s="11"/>
      <c r="NRH388" s="11"/>
      <c r="NRI388" s="11"/>
      <c r="NRJ388" s="11"/>
      <c r="NRK388" s="11"/>
      <c r="NRL388" s="11"/>
      <c r="NRM388" s="11"/>
      <c r="NRN388" s="11"/>
      <c r="NRO388" s="11"/>
      <c r="NRP388" s="11"/>
      <c r="NRQ388" s="11"/>
      <c r="NRR388" s="11"/>
      <c r="NRS388" s="11"/>
      <c r="NRT388" s="11"/>
      <c r="NRU388" s="11"/>
      <c r="NRV388" s="11"/>
      <c r="NRW388" s="11"/>
      <c r="NRX388" s="11"/>
      <c r="NRY388" s="11"/>
      <c r="NRZ388" s="11"/>
      <c r="NSA388" s="11"/>
      <c r="NSB388" s="11"/>
      <c r="NSC388" s="11"/>
      <c r="NSD388" s="11"/>
      <c r="NSE388" s="11"/>
      <c r="NSF388" s="11"/>
      <c r="NSG388" s="11"/>
      <c r="NSH388" s="11"/>
      <c r="NSI388" s="11"/>
      <c r="NSJ388" s="11"/>
      <c r="NSK388" s="11"/>
      <c r="NSL388" s="11"/>
      <c r="NSM388" s="11"/>
      <c r="NSN388" s="11"/>
      <c r="NSO388" s="11"/>
      <c r="NSP388" s="11"/>
      <c r="NSQ388" s="11"/>
      <c r="NSR388" s="11"/>
      <c r="NSS388" s="11"/>
      <c r="NST388" s="11"/>
      <c r="NSU388" s="11"/>
      <c r="NSV388" s="11"/>
      <c r="NSW388" s="11"/>
      <c r="NSX388" s="11"/>
      <c r="NSY388" s="11"/>
      <c r="NSZ388" s="11"/>
      <c r="NTA388" s="11"/>
      <c r="NTB388" s="11"/>
      <c r="NTC388" s="11"/>
      <c r="NTD388" s="11"/>
      <c r="NTE388" s="11"/>
      <c r="NTF388" s="11"/>
      <c r="NTG388" s="11"/>
      <c r="NTH388" s="11"/>
      <c r="NTI388" s="11"/>
      <c r="NTJ388" s="11"/>
      <c r="NTK388" s="11"/>
      <c r="NTL388" s="11"/>
      <c r="NTM388" s="11"/>
      <c r="NTN388" s="11"/>
      <c r="NTO388" s="11"/>
      <c r="NTP388" s="11"/>
      <c r="NTQ388" s="11"/>
      <c r="NTR388" s="11"/>
      <c r="NTS388" s="11"/>
      <c r="NTT388" s="11"/>
      <c r="NTU388" s="11"/>
      <c r="NTV388" s="11"/>
      <c r="NTW388" s="11"/>
      <c r="NTX388" s="11"/>
      <c r="NTY388" s="11"/>
      <c r="NTZ388" s="11"/>
      <c r="NUA388" s="11"/>
      <c r="NUB388" s="11"/>
      <c r="NUC388" s="11"/>
      <c r="NUD388" s="11"/>
      <c r="NUE388" s="11"/>
      <c r="NUF388" s="11"/>
      <c r="NUG388" s="11"/>
      <c r="NUH388" s="11"/>
      <c r="NUI388" s="11"/>
      <c r="NUJ388" s="11"/>
      <c r="NUK388" s="11"/>
      <c r="NUL388" s="11"/>
      <c r="NUM388" s="11"/>
      <c r="NUN388" s="11"/>
      <c r="NUO388" s="11"/>
      <c r="NUP388" s="11"/>
      <c r="NUQ388" s="11"/>
      <c r="NUR388" s="11"/>
      <c r="NUS388" s="11"/>
      <c r="NUT388" s="11"/>
      <c r="NUU388" s="11"/>
      <c r="NUV388" s="11"/>
      <c r="NUW388" s="11"/>
      <c r="NUX388" s="11"/>
      <c r="NUY388" s="11"/>
      <c r="NUZ388" s="11"/>
      <c r="NVA388" s="11"/>
      <c r="NVB388" s="11"/>
      <c r="NVC388" s="11"/>
      <c r="NVD388" s="11"/>
      <c r="NVE388" s="11"/>
      <c r="NVF388" s="11"/>
      <c r="NVG388" s="11"/>
      <c r="NVH388" s="11"/>
      <c r="NVI388" s="11"/>
      <c r="NVJ388" s="11"/>
      <c r="NVK388" s="11"/>
      <c r="NVL388" s="11"/>
      <c r="NVM388" s="11"/>
      <c r="NVN388" s="11"/>
      <c r="NVO388" s="11"/>
      <c r="NVP388" s="11"/>
      <c r="NVQ388" s="11"/>
      <c r="NVR388" s="11"/>
      <c r="NVS388" s="11"/>
      <c r="NVT388" s="11"/>
      <c r="NVU388" s="11"/>
      <c r="NVV388" s="11"/>
      <c r="NVW388" s="11"/>
      <c r="NVX388" s="11"/>
      <c r="NVY388" s="11"/>
      <c r="NVZ388" s="11"/>
      <c r="NWA388" s="11"/>
      <c r="NWB388" s="11"/>
      <c r="NWC388" s="11"/>
      <c r="NWD388" s="11"/>
      <c r="NWE388" s="11"/>
      <c r="NWF388" s="11"/>
      <c r="NWG388" s="11"/>
      <c r="NWH388" s="11"/>
      <c r="NWI388" s="11"/>
      <c r="NWJ388" s="11"/>
      <c r="NWK388" s="11"/>
      <c r="NWL388" s="11"/>
      <c r="NWM388" s="11"/>
      <c r="NWN388" s="11"/>
      <c r="NWO388" s="11"/>
      <c r="NWP388" s="11"/>
      <c r="NWQ388" s="11"/>
      <c r="NWR388" s="11"/>
      <c r="NWS388" s="11"/>
      <c r="NWT388" s="11"/>
      <c r="NWU388" s="11"/>
      <c r="NWV388" s="11"/>
      <c r="NWW388" s="11"/>
      <c r="NWX388" s="11"/>
      <c r="NWY388" s="11"/>
      <c r="NWZ388" s="11"/>
      <c r="NXA388" s="11"/>
      <c r="NXB388" s="11"/>
      <c r="NXC388" s="11"/>
      <c r="NXD388" s="11"/>
      <c r="NXE388" s="11"/>
      <c r="NXF388" s="11"/>
      <c r="NXG388" s="11"/>
      <c r="NXH388" s="11"/>
      <c r="NXI388" s="11"/>
      <c r="NXJ388" s="11"/>
      <c r="NXK388" s="11"/>
      <c r="NXL388" s="11"/>
      <c r="NXM388" s="11"/>
      <c r="NXN388" s="11"/>
      <c r="NXO388" s="11"/>
      <c r="NXP388" s="11"/>
      <c r="NXQ388" s="11"/>
      <c r="NXR388" s="11"/>
      <c r="NXS388" s="11"/>
      <c r="NXT388" s="11"/>
      <c r="NXU388" s="11"/>
      <c r="NXV388" s="11"/>
      <c r="NXW388" s="11"/>
      <c r="NXX388" s="11"/>
      <c r="NXY388" s="11"/>
      <c r="NXZ388" s="11"/>
      <c r="NYA388" s="11"/>
      <c r="NYB388" s="11"/>
      <c r="NYC388" s="11"/>
      <c r="NYD388" s="11"/>
      <c r="NYE388" s="11"/>
      <c r="NYF388" s="11"/>
      <c r="NYG388" s="11"/>
      <c r="NYH388" s="11"/>
      <c r="NYI388" s="11"/>
      <c r="NYJ388" s="11"/>
      <c r="NYK388" s="11"/>
      <c r="NYL388" s="11"/>
      <c r="NYM388" s="11"/>
      <c r="NYN388" s="11"/>
      <c r="NYO388" s="11"/>
      <c r="NYP388" s="11"/>
      <c r="NYQ388" s="11"/>
      <c r="NYR388" s="11"/>
      <c r="NYS388" s="11"/>
      <c r="NYT388" s="11"/>
      <c r="NYU388" s="11"/>
      <c r="NYV388" s="11"/>
      <c r="NYW388" s="11"/>
      <c r="NYX388" s="11"/>
      <c r="NYY388" s="11"/>
      <c r="NYZ388" s="11"/>
      <c r="NZA388" s="11"/>
      <c r="NZB388" s="11"/>
      <c r="NZC388" s="11"/>
      <c r="NZD388" s="11"/>
      <c r="NZE388" s="11"/>
      <c r="NZF388" s="11"/>
      <c r="NZG388" s="11"/>
      <c r="NZH388" s="11"/>
      <c r="NZI388" s="11"/>
      <c r="NZJ388" s="11"/>
      <c r="NZK388" s="11"/>
      <c r="NZL388" s="11"/>
      <c r="NZM388" s="11"/>
      <c r="NZN388" s="11"/>
      <c r="NZO388" s="11"/>
      <c r="NZP388" s="11"/>
      <c r="NZQ388" s="11"/>
      <c r="NZR388" s="11"/>
      <c r="NZS388" s="11"/>
      <c r="NZT388" s="11"/>
      <c r="NZU388" s="11"/>
      <c r="NZV388" s="11"/>
      <c r="NZW388" s="11"/>
      <c r="NZX388" s="11"/>
      <c r="NZY388" s="11"/>
      <c r="NZZ388" s="11"/>
      <c r="OAA388" s="11"/>
      <c r="OAB388" s="11"/>
      <c r="OAC388" s="11"/>
      <c r="OAD388" s="11"/>
      <c r="OAE388" s="11"/>
      <c r="OAF388" s="11"/>
      <c r="OAG388" s="11"/>
      <c r="OAH388" s="11"/>
      <c r="OAI388" s="11"/>
      <c r="OAJ388" s="11"/>
      <c r="OAK388" s="11"/>
      <c r="OAL388" s="11"/>
      <c r="OAM388" s="11"/>
      <c r="OAN388" s="11"/>
      <c r="OAO388" s="11"/>
      <c r="OAP388" s="11"/>
      <c r="OAQ388" s="11"/>
      <c r="OAR388" s="11"/>
      <c r="OAS388" s="11"/>
      <c r="OAT388" s="11"/>
      <c r="OAU388" s="11"/>
      <c r="OAV388" s="11"/>
      <c r="OAW388" s="11"/>
      <c r="OAX388" s="11"/>
      <c r="OAY388" s="11"/>
      <c r="OAZ388" s="11"/>
      <c r="OBA388" s="11"/>
      <c r="OBB388" s="11"/>
      <c r="OBC388" s="11"/>
      <c r="OBD388" s="11"/>
      <c r="OBE388" s="11"/>
      <c r="OBF388" s="11"/>
      <c r="OBG388" s="11"/>
      <c r="OBH388" s="11"/>
      <c r="OBI388" s="11"/>
      <c r="OBJ388" s="11"/>
      <c r="OBK388" s="11"/>
      <c r="OBL388" s="11"/>
      <c r="OBM388" s="11"/>
      <c r="OBN388" s="11"/>
      <c r="OBO388" s="11"/>
      <c r="OBP388" s="11"/>
      <c r="OBQ388" s="11"/>
      <c r="OBR388" s="11"/>
      <c r="OBS388" s="11"/>
      <c r="OBT388" s="11"/>
      <c r="OBU388" s="11"/>
      <c r="OBV388" s="11"/>
      <c r="OBW388" s="11"/>
      <c r="OBX388" s="11"/>
      <c r="OBY388" s="11"/>
      <c r="OBZ388" s="11"/>
      <c r="OCA388" s="11"/>
      <c r="OCB388" s="11"/>
      <c r="OCC388" s="11"/>
      <c r="OCD388" s="11"/>
      <c r="OCE388" s="11"/>
      <c r="OCF388" s="11"/>
      <c r="OCG388" s="11"/>
      <c r="OCH388" s="11"/>
      <c r="OCI388" s="11"/>
      <c r="OCJ388" s="11"/>
      <c r="OCK388" s="11"/>
      <c r="OCL388" s="11"/>
      <c r="OCM388" s="11"/>
      <c r="OCN388" s="11"/>
      <c r="OCO388" s="11"/>
      <c r="OCP388" s="11"/>
      <c r="OCQ388" s="11"/>
      <c r="OCR388" s="11"/>
      <c r="OCS388" s="11"/>
      <c r="OCT388" s="11"/>
      <c r="OCU388" s="11"/>
      <c r="OCV388" s="11"/>
      <c r="OCW388" s="11"/>
      <c r="OCX388" s="11"/>
      <c r="OCY388" s="11"/>
      <c r="OCZ388" s="11"/>
      <c r="ODA388" s="11"/>
      <c r="ODB388" s="11"/>
      <c r="ODC388" s="11"/>
      <c r="ODD388" s="11"/>
      <c r="ODE388" s="11"/>
      <c r="ODF388" s="11"/>
      <c r="ODG388" s="11"/>
      <c r="ODH388" s="11"/>
      <c r="ODI388" s="11"/>
      <c r="ODJ388" s="11"/>
      <c r="ODK388" s="11"/>
      <c r="ODL388" s="11"/>
      <c r="ODM388" s="11"/>
      <c r="ODN388" s="11"/>
      <c r="ODO388" s="11"/>
      <c r="ODP388" s="11"/>
      <c r="ODQ388" s="11"/>
      <c r="ODR388" s="11"/>
      <c r="ODS388" s="11"/>
      <c r="ODT388" s="11"/>
      <c r="ODU388" s="11"/>
      <c r="ODV388" s="11"/>
      <c r="ODW388" s="11"/>
      <c r="ODX388" s="11"/>
      <c r="ODY388" s="11"/>
      <c r="ODZ388" s="11"/>
      <c r="OEA388" s="11"/>
      <c r="OEB388" s="11"/>
      <c r="OEC388" s="11"/>
      <c r="OED388" s="11"/>
      <c r="OEE388" s="11"/>
      <c r="OEF388" s="11"/>
      <c r="OEG388" s="11"/>
      <c r="OEH388" s="11"/>
      <c r="OEI388" s="11"/>
      <c r="OEJ388" s="11"/>
      <c r="OEK388" s="11"/>
      <c r="OEL388" s="11"/>
      <c r="OEM388" s="11"/>
      <c r="OEN388" s="11"/>
      <c r="OEO388" s="11"/>
      <c r="OEP388" s="11"/>
      <c r="OEQ388" s="11"/>
      <c r="OER388" s="11"/>
      <c r="OES388" s="11"/>
      <c r="OET388" s="11"/>
      <c r="OEU388" s="11"/>
      <c r="OEV388" s="11"/>
      <c r="OEW388" s="11"/>
      <c r="OEX388" s="11"/>
      <c r="OEY388" s="11"/>
      <c r="OEZ388" s="11"/>
      <c r="OFA388" s="11"/>
      <c r="OFB388" s="11"/>
      <c r="OFC388" s="11"/>
      <c r="OFD388" s="11"/>
      <c r="OFE388" s="11"/>
      <c r="OFF388" s="11"/>
      <c r="OFG388" s="11"/>
      <c r="OFH388" s="11"/>
      <c r="OFI388" s="11"/>
      <c r="OFJ388" s="11"/>
      <c r="OFK388" s="11"/>
      <c r="OFL388" s="11"/>
      <c r="OFM388" s="11"/>
      <c r="OFN388" s="11"/>
      <c r="OFO388" s="11"/>
      <c r="OFP388" s="11"/>
      <c r="OFQ388" s="11"/>
      <c r="OFR388" s="11"/>
      <c r="OFS388" s="11"/>
      <c r="OFT388" s="11"/>
      <c r="OFU388" s="11"/>
      <c r="OFV388" s="11"/>
      <c r="OFW388" s="11"/>
      <c r="OFX388" s="11"/>
      <c r="OFY388" s="11"/>
      <c r="OFZ388" s="11"/>
      <c r="OGA388" s="11"/>
      <c r="OGB388" s="11"/>
      <c r="OGC388" s="11"/>
      <c r="OGD388" s="11"/>
      <c r="OGE388" s="11"/>
      <c r="OGF388" s="11"/>
      <c r="OGG388" s="11"/>
      <c r="OGH388" s="11"/>
      <c r="OGI388" s="11"/>
      <c r="OGJ388" s="11"/>
      <c r="OGK388" s="11"/>
      <c r="OGL388" s="11"/>
      <c r="OGM388" s="11"/>
      <c r="OGN388" s="11"/>
      <c r="OGO388" s="11"/>
      <c r="OGP388" s="11"/>
      <c r="OGQ388" s="11"/>
      <c r="OGR388" s="11"/>
      <c r="OGS388" s="11"/>
      <c r="OGT388" s="11"/>
      <c r="OGU388" s="11"/>
      <c r="OGV388" s="11"/>
      <c r="OGW388" s="11"/>
      <c r="OGX388" s="11"/>
      <c r="OGY388" s="11"/>
      <c r="OGZ388" s="11"/>
      <c r="OHA388" s="11"/>
      <c r="OHB388" s="11"/>
      <c r="OHC388" s="11"/>
      <c r="OHD388" s="11"/>
      <c r="OHE388" s="11"/>
      <c r="OHF388" s="11"/>
      <c r="OHG388" s="11"/>
      <c r="OHH388" s="11"/>
      <c r="OHI388" s="11"/>
      <c r="OHJ388" s="11"/>
      <c r="OHK388" s="11"/>
      <c r="OHL388" s="11"/>
      <c r="OHM388" s="11"/>
      <c r="OHN388" s="11"/>
      <c r="OHO388" s="11"/>
      <c r="OHP388" s="11"/>
      <c r="OHQ388" s="11"/>
      <c r="OHR388" s="11"/>
      <c r="OHS388" s="11"/>
      <c r="OHT388" s="11"/>
      <c r="OHU388" s="11"/>
      <c r="OHV388" s="11"/>
      <c r="OHW388" s="11"/>
      <c r="OHX388" s="11"/>
      <c r="OHY388" s="11"/>
      <c r="OHZ388" s="11"/>
      <c r="OIA388" s="11"/>
      <c r="OIB388" s="11"/>
      <c r="OIC388" s="11"/>
      <c r="OID388" s="11"/>
      <c r="OIE388" s="11"/>
      <c r="OIF388" s="11"/>
      <c r="OIG388" s="11"/>
      <c r="OIH388" s="11"/>
      <c r="OII388" s="11"/>
      <c r="OIJ388" s="11"/>
      <c r="OIK388" s="11"/>
      <c r="OIL388" s="11"/>
      <c r="OIM388" s="11"/>
      <c r="OIN388" s="11"/>
      <c r="OIO388" s="11"/>
      <c r="OIP388" s="11"/>
      <c r="OIQ388" s="11"/>
      <c r="OIR388" s="11"/>
      <c r="OIS388" s="11"/>
      <c r="OIT388" s="11"/>
      <c r="OIU388" s="11"/>
      <c r="OIV388" s="11"/>
      <c r="OIW388" s="11"/>
      <c r="OIX388" s="11"/>
      <c r="OIY388" s="11"/>
      <c r="OIZ388" s="11"/>
      <c r="OJA388" s="11"/>
      <c r="OJB388" s="11"/>
      <c r="OJC388" s="11"/>
      <c r="OJD388" s="11"/>
      <c r="OJE388" s="11"/>
      <c r="OJF388" s="11"/>
      <c r="OJG388" s="11"/>
      <c r="OJH388" s="11"/>
      <c r="OJI388" s="11"/>
      <c r="OJJ388" s="11"/>
      <c r="OJK388" s="11"/>
      <c r="OJL388" s="11"/>
      <c r="OJM388" s="11"/>
      <c r="OJN388" s="11"/>
      <c r="OJO388" s="11"/>
      <c r="OJP388" s="11"/>
      <c r="OJQ388" s="11"/>
      <c r="OJR388" s="11"/>
      <c r="OJS388" s="11"/>
      <c r="OJT388" s="11"/>
      <c r="OJU388" s="11"/>
      <c r="OJV388" s="11"/>
      <c r="OJW388" s="11"/>
      <c r="OJX388" s="11"/>
      <c r="OJY388" s="11"/>
      <c r="OJZ388" s="11"/>
      <c r="OKA388" s="11"/>
      <c r="OKB388" s="11"/>
      <c r="OKC388" s="11"/>
      <c r="OKD388" s="11"/>
      <c r="OKE388" s="11"/>
      <c r="OKF388" s="11"/>
      <c r="OKG388" s="11"/>
      <c r="OKH388" s="11"/>
      <c r="OKI388" s="11"/>
      <c r="OKJ388" s="11"/>
      <c r="OKK388" s="11"/>
      <c r="OKL388" s="11"/>
      <c r="OKM388" s="11"/>
      <c r="OKN388" s="11"/>
      <c r="OKO388" s="11"/>
      <c r="OKP388" s="11"/>
      <c r="OKQ388" s="11"/>
      <c r="OKR388" s="11"/>
      <c r="OKS388" s="11"/>
      <c r="OKT388" s="11"/>
      <c r="OKU388" s="11"/>
      <c r="OKV388" s="11"/>
      <c r="OKW388" s="11"/>
      <c r="OKX388" s="11"/>
      <c r="OKY388" s="11"/>
      <c r="OKZ388" s="11"/>
      <c r="OLA388" s="11"/>
      <c r="OLB388" s="11"/>
      <c r="OLC388" s="11"/>
      <c r="OLD388" s="11"/>
      <c r="OLE388" s="11"/>
      <c r="OLF388" s="11"/>
      <c r="OLG388" s="11"/>
      <c r="OLH388" s="11"/>
      <c r="OLI388" s="11"/>
      <c r="OLJ388" s="11"/>
      <c r="OLK388" s="11"/>
      <c r="OLL388" s="11"/>
      <c r="OLM388" s="11"/>
      <c r="OLN388" s="11"/>
      <c r="OLO388" s="11"/>
      <c r="OLP388" s="11"/>
      <c r="OLQ388" s="11"/>
      <c r="OLR388" s="11"/>
      <c r="OLS388" s="11"/>
      <c r="OLT388" s="11"/>
      <c r="OLU388" s="11"/>
      <c r="OLV388" s="11"/>
      <c r="OLW388" s="11"/>
      <c r="OLX388" s="11"/>
      <c r="OLY388" s="11"/>
      <c r="OLZ388" s="11"/>
      <c r="OMA388" s="11"/>
      <c r="OMB388" s="11"/>
      <c r="OMC388" s="11"/>
      <c r="OMD388" s="11"/>
      <c r="OME388" s="11"/>
      <c r="OMF388" s="11"/>
      <c r="OMG388" s="11"/>
      <c r="OMH388" s="11"/>
      <c r="OMI388" s="11"/>
      <c r="OMJ388" s="11"/>
      <c r="OMK388" s="11"/>
      <c r="OML388" s="11"/>
      <c r="OMM388" s="11"/>
      <c r="OMN388" s="11"/>
      <c r="OMO388" s="11"/>
      <c r="OMP388" s="11"/>
      <c r="OMQ388" s="11"/>
      <c r="OMR388" s="11"/>
      <c r="OMS388" s="11"/>
      <c r="OMT388" s="11"/>
      <c r="OMU388" s="11"/>
      <c r="OMV388" s="11"/>
      <c r="OMW388" s="11"/>
      <c r="OMX388" s="11"/>
      <c r="OMY388" s="11"/>
      <c r="OMZ388" s="11"/>
      <c r="ONA388" s="11"/>
      <c r="ONB388" s="11"/>
      <c r="ONC388" s="11"/>
      <c r="OND388" s="11"/>
      <c r="ONE388" s="11"/>
      <c r="ONF388" s="11"/>
      <c r="ONG388" s="11"/>
      <c r="ONH388" s="11"/>
      <c r="ONI388" s="11"/>
      <c r="ONJ388" s="11"/>
      <c r="ONK388" s="11"/>
      <c r="ONL388" s="11"/>
      <c r="ONM388" s="11"/>
      <c r="ONN388" s="11"/>
      <c r="ONO388" s="11"/>
      <c r="ONP388" s="11"/>
      <c r="ONQ388" s="11"/>
      <c r="ONR388" s="11"/>
      <c r="ONS388" s="11"/>
      <c r="ONT388" s="11"/>
      <c r="ONU388" s="11"/>
      <c r="ONV388" s="11"/>
      <c r="ONW388" s="11"/>
      <c r="ONX388" s="11"/>
      <c r="ONY388" s="11"/>
      <c r="ONZ388" s="11"/>
      <c r="OOA388" s="11"/>
      <c r="OOB388" s="11"/>
      <c r="OOC388" s="11"/>
      <c r="OOD388" s="11"/>
      <c r="OOE388" s="11"/>
      <c r="OOF388" s="11"/>
      <c r="OOG388" s="11"/>
      <c r="OOH388" s="11"/>
      <c r="OOI388" s="11"/>
      <c r="OOJ388" s="11"/>
      <c r="OOK388" s="11"/>
      <c r="OOL388" s="11"/>
      <c r="OOM388" s="11"/>
      <c r="OON388" s="11"/>
      <c r="OOO388" s="11"/>
      <c r="OOP388" s="11"/>
      <c r="OOQ388" s="11"/>
      <c r="OOR388" s="11"/>
      <c r="OOS388" s="11"/>
      <c r="OOT388" s="11"/>
      <c r="OOU388" s="11"/>
      <c r="OOV388" s="11"/>
      <c r="OOW388" s="11"/>
      <c r="OOX388" s="11"/>
      <c r="OOY388" s="11"/>
      <c r="OOZ388" s="11"/>
      <c r="OPA388" s="11"/>
      <c r="OPB388" s="11"/>
      <c r="OPC388" s="11"/>
      <c r="OPD388" s="11"/>
      <c r="OPE388" s="11"/>
      <c r="OPF388" s="11"/>
      <c r="OPG388" s="11"/>
      <c r="OPH388" s="11"/>
      <c r="OPI388" s="11"/>
      <c r="OPJ388" s="11"/>
      <c r="OPK388" s="11"/>
      <c r="OPL388" s="11"/>
      <c r="OPM388" s="11"/>
      <c r="OPN388" s="11"/>
      <c r="OPO388" s="11"/>
      <c r="OPP388" s="11"/>
      <c r="OPQ388" s="11"/>
      <c r="OPR388" s="11"/>
      <c r="OPS388" s="11"/>
      <c r="OPT388" s="11"/>
      <c r="OPU388" s="11"/>
      <c r="OPV388" s="11"/>
      <c r="OPW388" s="11"/>
      <c r="OPX388" s="11"/>
      <c r="OPY388" s="11"/>
      <c r="OPZ388" s="11"/>
      <c r="OQA388" s="11"/>
      <c r="OQB388" s="11"/>
      <c r="OQC388" s="11"/>
      <c r="OQD388" s="11"/>
      <c r="OQE388" s="11"/>
      <c r="OQF388" s="11"/>
      <c r="OQG388" s="11"/>
      <c r="OQH388" s="11"/>
      <c r="OQI388" s="11"/>
      <c r="OQJ388" s="11"/>
      <c r="OQK388" s="11"/>
      <c r="OQL388" s="11"/>
      <c r="OQM388" s="11"/>
      <c r="OQN388" s="11"/>
      <c r="OQO388" s="11"/>
      <c r="OQP388" s="11"/>
      <c r="OQQ388" s="11"/>
      <c r="OQR388" s="11"/>
      <c r="OQS388" s="11"/>
      <c r="OQT388" s="11"/>
      <c r="OQU388" s="11"/>
      <c r="OQV388" s="11"/>
      <c r="OQW388" s="11"/>
      <c r="OQX388" s="11"/>
      <c r="OQY388" s="11"/>
      <c r="OQZ388" s="11"/>
      <c r="ORA388" s="11"/>
      <c r="ORB388" s="11"/>
      <c r="ORC388" s="11"/>
      <c r="ORD388" s="11"/>
      <c r="ORE388" s="11"/>
      <c r="ORF388" s="11"/>
      <c r="ORG388" s="11"/>
      <c r="ORH388" s="11"/>
      <c r="ORI388" s="11"/>
      <c r="ORJ388" s="11"/>
      <c r="ORK388" s="11"/>
      <c r="ORL388" s="11"/>
      <c r="ORM388" s="11"/>
      <c r="ORN388" s="11"/>
      <c r="ORO388" s="11"/>
      <c r="ORP388" s="11"/>
      <c r="ORQ388" s="11"/>
      <c r="ORR388" s="11"/>
      <c r="ORS388" s="11"/>
      <c r="ORT388" s="11"/>
      <c r="ORU388" s="11"/>
      <c r="ORV388" s="11"/>
      <c r="ORW388" s="11"/>
      <c r="ORX388" s="11"/>
      <c r="ORY388" s="11"/>
      <c r="ORZ388" s="11"/>
      <c r="OSA388" s="11"/>
      <c r="OSB388" s="11"/>
      <c r="OSC388" s="11"/>
      <c r="OSD388" s="11"/>
      <c r="OSE388" s="11"/>
      <c r="OSF388" s="11"/>
      <c r="OSG388" s="11"/>
      <c r="OSH388" s="11"/>
      <c r="OSI388" s="11"/>
      <c r="OSJ388" s="11"/>
      <c r="OSK388" s="11"/>
      <c r="OSL388" s="11"/>
      <c r="OSM388" s="11"/>
      <c r="OSN388" s="11"/>
      <c r="OSO388" s="11"/>
      <c r="OSP388" s="11"/>
      <c r="OSQ388" s="11"/>
      <c r="OSR388" s="11"/>
      <c r="OSS388" s="11"/>
      <c r="OST388" s="11"/>
      <c r="OSU388" s="11"/>
      <c r="OSV388" s="11"/>
      <c r="OSW388" s="11"/>
      <c r="OSX388" s="11"/>
      <c r="OSY388" s="11"/>
      <c r="OSZ388" s="11"/>
      <c r="OTA388" s="11"/>
      <c r="OTB388" s="11"/>
      <c r="OTC388" s="11"/>
      <c r="OTD388" s="11"/>
      <c r="OTE388" s="11"/>
      <c r="OTF388" s="11"/>
      <c r="OTG388" s="11"/>
      <c r="OTH388" s="11"/>
      <c r="OTI388" s="11"/>
      <c r="OTJ388" s="11"/>
      <c r="OTK388" s="11"/>
      <c r="OTL388" s="11"/>
      <c r="OTM388" s="11"/>
      <c r="OTN388" s="11"/>
      <c r="OTO388" s="11"/>
      <c r="OTP388" s="11"/>
      <c r="OTQ388" s="11"/>
      <c r="OTR388" s="11"/>
      <c r="OTS388" s="11"/>
      <c r="OTT388" s="11"/>
      <c r="OTU388" s="11"/>
      <c r="OTV388" s="11"/>
      <c r="OTW388" s="11"/>
      <c r="OTX388" s="11"/>
      <c r="OTY388" s="11"/>
      <c r="OTZ388" s="11"/>
      <c r="OUA388" s="11"/>
      <c r="OUB388" s="11"/>
      <c r="OUC388" s="11"/>
      <c r="OUD388" s="11"/>
      <c r="OUE388" s="11"/>
      <c r="OUF388" s="11"/>
      <c r="OUG388" s="11"/>
      <c r="OUH388" s="11"/>
      <c r="OUI388" s="11"/>
      <c r="OUJ388" s="11"/>
      <c r="OUK388" s="11"/>
      <c r="OUL388" s="11"/>
      <c r="OUM388" s="11"/>
      <c r="OUN388" s="11"/>
      <c r="OUO388" s="11"/>
      <c r="OUP388" s="11"/>
      <c r="OUQ388" s="11"/>
      <c r="OUR388" s="11"/>
      <c r="OUS388" s="11"/>
      <c r="OUT388" s="11"/>
      <c r="OUU388" s="11"/>
      <c r="OUV388" s="11"/>
      <c r="OUW388" s="11"/>
      <c r="OUX388" s="11"/>
      <c r="OUY388" s="11"/>
      <c r="OUZ388" s="11"/>
      <c r="OVA388" s="11"/>
      <c r="OVB388" s="11"/>
      <c r="OVC388" s="11"/>
      <c r="OVD388" s="11"/>
      <c r="OVE388" s="11"/>
      <c r="OVF388" s="11"/>
      <c r="OVG388" s="11"/>
      <c r="OVH388" s="11"/>
      <c r="OVI388" s="11"/>
      <c r="OVJ388" s="11"/>
      <c r="OVK388" s="11"/>
      <c r="OVL388" s="11"/>
      <c r="OVM388" s="11"/>
      <c r="OVN388" s="11"/>
      <c r="OVO388" s="11"/>
      <c r="OVP388" s="11"/>
      <c r="OVQ388" s="11"/>
      <c r="OVR388" s="11"/>
      <c r="OVS388" s="11"/>
      <c r="OVT388" s="11"/>
      <c r="OVU388" s="11"/>
      <c r="OVV388" s="11"/>
      <c r="OVW388" s="11"/>
      <c r="OVX388" s="11"/>
      <c r="OVY388" s="11"/>
      <c r="OVZ388" s="11"/>
      <c r="OWA388" s="11"/>
      <c r="OWB388" s="11"/>
      <c r="OWC388" s="11"/>
      <c r="OWD388" s="11"/>
      <c r="OWE388" s="11"/>
      <c r="OWF388" s="11"/>
      <c r="OWG388" s="11"/>
      <c r="OWH388" s="11"/>
      <c r="OWI388" s="11"/>
      <c r="OWJ388" s="11"/>
      <c r="OWK388" s="11"/>
      <c r="OWL388" s="11"/>
      <c r="OWM388" s="11"/>
      <c r="OWN388" s="11"/>
      <c r="OWO388" s="11"/>
      <c r="OWP388" s="11"/>
      <c r="OWQ388" s="11"/>
      <c r="OWR388" s="11"/>
      <c r="OWS388" s="11"/>
      <c r="OWT388" s="11"/>
      <c r="OWU388" s="11"/>
      <c r="OWV388" s="11"/>
      <c r="OWW388" s="11"/>
      <c r="OWX388" s="11"/>
      <c r="OWY388" s="11"/>
      <c r="OWZ388" s="11"/>
      <c r="OXA388" s="11"/>
      <c r="OXB388" s="11"/>
      <c r="OXC388" s="11"/>
      <c r="OXD388" s="11"/>
      <c r="OXE388" s="11"/>
      <c r="OXF388" s="11"/>
      <c r="OXG388" s="11"/>
      <c r="OXH388" s="11"/>
      <c r="OXI388" s="11"/>
      <c r="OXJ388" s="11"/>
      <c r="OXK388" s="11"/>
      <c r="OXL388" s="11"/>
      <c r="OXM388" s="11"/>
      <c r="OXN388" s="11"/>
      <c r="OXO388" s="11"/>
      <c r="OXP388" s="11"/>
      <c r="OXQ388" s="11"/>
      <c r="OXR388" s="11"/>
      <c r="OXS388" s="11"/>
      <c r="OXT388" s="11"/>
      <c r="OXU388" s="11"/>
      <c r="OXV388" s="11"/>
      <c r="OXW388" s="11"/>
      <c r="OXX388" s="11"/>
      <c r="OXY388" s="11"/>
      <c r="OXZ388" s="11"/>
      <c r="OYA388" s="11"/>
      <c r="OYB388" s="11"/>
      <c r="OYC388" s="11"/>
      <c r="OYD388" s="11"/>
      <c r="OYE388" s="11"/>
      <c r="OYF388" s="11"/>
      <c r="OYG388" s="11"/>
      <c r="OYH388" s="11"/>
      <c r="OYI388" s="11"/>
      <c r="OYJ388" s="11"/>
      <c r="OYK388" s="11"/>
      <c r="OYL388" s="11"/>
      <c r="OYM388" s="11"/>
      <c r="OYN388" s="11"/>
      <c r="OYO388" s="11"/>
      <c r="OYP388" s="11"/>
      <c r="OYQ388" s="11"/>
      <c r="OYR388" s="11"/>
      <c r="OYS388" s="11"/>
      <c r="OYT388" s="11"/>
      <c r="OYU388" s="11"/>
      <c r="OYV388" s="11"/>
      <c r="OYW388" s="11"/>
      <c r="OYX388" s="11"/>
      <c r="OYY388" s="11"/>
      <c r="OYZ388" s="11"/>
      <c r="OZA388" s="11"/>
      <c r="OZB388" s="11"/>
      <c r="OZC388" s="11"/>
      <c r="OZD388" s="11"/>
      <c r="OZE388" s="11"/>
      <c r="OZF388" s="11"/>
      <c r="OZG388" s="11"/>
      <c r="OZH388" s="11"/>
      <c r="OZI388" s="11"/>
      <c r="OZJ388" s="11"/>
      <c r="OZK388" s="11"/>
      <c r="OZL388" s="11"/>
      <c r="OZM388" s="11"/>
      <c r="OZN388" s="11"/>
      <c r="OZO388" s="11"/>
      <c r="OZP388" s="11"/>
      <c r="OZQ388" s="11"/>
      <c r="OZR388" s="11"/>
      <c r="OZS388" s="11"/>
      <c r="OZT388" s="11"/>
      <c r="OZU388" s="11"/>
      <c r="OZV388" s="11"/>
      <c r="OZW388" s="11"/>
      <c r="OZX388" s="11"/>
      <c r="OZY388" s="11"/>
      <c r="OZZ388" s="11"/>
      <c r="PAA388" s="11"/>
      <c r="PAB388" s="11"/>
      <c r="PAC388" s="11"/>
      <c r="PAD388" s="11"/>
      <c r="PAE388" s="11"/>
      <c r="PAF388" s="11"/>
      <c r="PAG388" s="11"/>
      <c r="PAH388" s="11"/>
      <c r="PAI388" s="11"/>
      <c r="PAJ388" s="11"/>
      <c r="PAK388" s="11"/>
      <c r="PAL388" s="11"/>
      <c r="PAM388" s="11"/>
      <c r="PAN388" s="11"/>
      <c r="PAO388" s="11"/>
      <c r="PAP388" s="11"/>
      <c r="PAQ388" s="11"/>
      <c r="PAR388" s="11"/>
      <c r="PAS388" s="11"/>
      <c r="PAT388" s="11"/>
      <c r="PAU388" s="11"/>
      <c r="PAV388" s="11"/>
      <c r="PAW388" s="11"/>
      <c r="PAX388" s="11"/>
      <c r="PAY388" s="11"/>
      <c r="PAZ388" s="11"/>
      <c r="PBA388" s="11"/>
      <c r="PBB388" s="11"/>
      <c r="PBC388" s="11"/>
      <c r="PBD388" s="11"/>
      <c r="PBE388" s="11"/>
      <c r="PBF388" s="11"/>
      <c r="PBG388" s="11"/>
      <c r="PBH388" s="11"/>
      <c r="PBI388" s="11"/>
      <c r="PBJ388" s="11"/>
      <c r="PBK388" s="11"/>
      <c r="PBL388" s="11"/>
      <c r="PBM388" s="11"/>
      <c r="PBN388" s="11"/>
      <c r="PBO388" s="11"/>
      <c r="PBP388" s="11"/>
      <c r="PBQ388" s="11"/>
      <c r="PBR388" s="11"/>
      <c r="PBS388" s="11"/>
      <c r="PBT388" s="11"/>
      <c r="PBU388" s="11"/>
      <c r="PBV388" s="11"/>
      <c r="PBW388" s="11"/>
      <c r="PBX388" s="11"/>
      <c r="PBY388" s="11"/>
      <c r="PBZ388" s="11"/>
      <c r="PCA388" s="11"/>
      <c r="PCB388" s="11"/>
      <c r="PCC388" s="11"/>
      <c r="PCD388" s="11"/>
      <c r="PCE388" s="11"/>
      <c r="PCF388" s="11"/>
      <c r="PCG388" s="11"/>
      <c r="PCH388" s="11"/>
      <c r="PCI388" s="11"/>
      <c r="PCJ388" s="11"/>
      <c r="PCK388" s="11"/>
      <c r="PCL388" s="11"/>
      <c r="PCM388" s="11"/>
      <c r="PCN388" s="11"/>
      <c r="PCO388" s="11"/>
      <c r="PCP388" s="11"/>
      <c r="PCQ388" s="11"/>
      <c r="PCR388" s="11"/>
      <c r="PCS388" s="11"/>
      <c r="PCT388" s="11"/>
      <c r="PCU388" s="11"/>
      <c r="PCV388" s="11"/>
      <c r="PCW388" s="11"/>
      <c r="PCX388" s="11"/>
      <c r="PCY388" s="11"/>
      <c r="PCZ388" s="11"/>
      <c r="PDA388" s="11"/>
      <c r="PDB388" s="11"/>
      <c r="PDC388" s="11"/>
      <c r="PDD388" s="11"/>
      <c r="PDE388" s="11"/>
      <c r="PDF388" s="11"/>
      <c r="PDG388" s="11"/>
      <c r="PDH388" s="11"/>
      <c r="PDI388" s="11"/>
      <c r="PDJ388" s="11"/>
      <c r="PDK388" s="11"/>
      <c r="PDL388" s="11"/>
      <c r="PDM388" s="11"/>
      <c r="PDN388" s="11"/>
      <c r="PDO388" s="11"/>
      <c r="PDP388" s="11"/>
      <c r="PDQ388" s="11"/>
      <c r="PDR388" s="11"/>
      <c r="PDS388" s="11"/>
      <c r="PDT388" s="11"/>
      <c r="PDU388" s="11"/>
      <c r="PDV388" s="11"/>
      <c r="PDW388" s="11"/>
      <c r="PDX388" s="11"/>
      <c r="PDY388" s="11"/>
      <c r="PDZ388" s="11"/>
      <c r="PEA388" s="11"/>
      <c r="PEB388" s="11"/>
      <c r="PEC388" s="11"/>
      <c r="PED388" s="11"/>
      <c r="PEE388" s="11"/>
      <c r="PEF388" s="11"/>
      <c r="PEG388" s="11"/>
      <c r="PEH388" s="11"/>
      <c r="PEI388" s="11"/>
      <c r="PEJ388" s="11"/>
      <c r="PEK388" s="11"/>
      <c r="PEL388" s="11"/>
      <c r="PEM388" s="11"/>
      <c r="PEN388" s="11"/>
      <c r="PEO388" s="11"/>
      <c r="PEP388" s="11"/>
      <c r="PEQ388" s="11"/>
      <c r="PER388" s="11"/>
      <c r="PES388" s="11"/>
      <c r="PET388" s="11"/>
      <c r="PEU388" s="11"/>
      <c r="PEV388" s="11"/>
      <c r="PEW388" s="11"/>
      <c r="PEX388" s="11"/>
      <c r="PEY388" s="11"/>
      <c r="PEZ388" s="11"/>
      <c r="PFA388" s="11"/>
      <c r="PFB388" s="11"/>
      <c r="PFC388" s="11"/>
      <c r="PFD388" s="11"/>
      <c r="PFE388" s="11"/>
      <c r="PFF388" s="11"/>
      <c r="PFG388" s="11"/>
      <c r="PFH388" s="11"/>
      <c r="PFI388" s="11"/>
      <c r="PFJ388" s="11"/>
      <c r="PFK388" s="11"/>
      <c r="PFL388" s="11"/>
      <c r="PFM388" s="11"/>
      <c r="PFN388" s="11"/>
      <c r="PFO388" s="11"/>
      <c r="PFP388" s="11"/>
      <c r="PFQ388" s="11"/>
      <c r="PFR388" s="11"/>
      <c r="PFS388" s="11"/>
      <c r="PFT388" s="11"/>
      <c r="PFU388" s="11"/>
      <c r="PFV388" s="11"/>
      <c r="PFW388" s="11"/>
      <c r="PFX388" s="11"/>
      <c r="PFY388" s="11"/>
      <c r="PFZ388" s="11"/>
      <c r="PGA388" s="11"/>
      <c r="PGB388" s="11"/>
      <c r="PGC388" s="11"/>
      <c r="PGD388" s="11"/>
      <c r="PGE388" s="11"/>
      <c r="PGF388" s="11"/>
      <c r="PGG388" s="11"/>
      <c r="PGH388" s="11"/>
      <c r="PGI388" s="11"/>
      <c r="PGJ388" s="11"/>
      <c r="PGK388" s="11"/>
      <c r="PGL388" s="11"/>
      <c r="PGM388" s="11"/>
      <c r="PGN388" s="11"/>
      <c r="PGO388" s="11"/>
      <c r="PGP388" s="11"/>
      <c r="PGQ388" s="11"/>
      <c r="PGR388" s="11"/>
      <c r="PGS388" s="11"/>
      <c r="PGT388" s="11"/>
      <c r="PGU388" s="11"/>
      <c r="PGV388" s="11"/>
      <c r="PGW388" s="11"/>
      <c r="PGX388" s="11"/>
      <c r="PGY388" s="11"/>
      <c r="PGZ388" s="11"/>
      <c r="PHA388" s="11"/>
      <c r="PHB388" s="11"/>
      <c r="PHC388" s="11"/>
      <c r="PHD388" s="11"/>
      <c r="PHE388" s="11"/>
      <c r="PHF388" s="11"/>
      <c r="PHG388" s="11"/>
      <c r="PHH388" s="11"/>
      <c r="PHI388" s="11"/>
      <c r="PHJ388" s="11"/>
      <c r="PHK388" s="11"/>
      <c r="PHL388" s="11"/>
      <c r="PHM388" s="11"/>
      <c r="PHN388" s="11"/>
      <c r="PHO388" s="11"/>
      <c r="PHP388" s="11"/>
      <c r="PHQ388" s="11"/>
      <c r="PHR388" s="11"/>
      <c r="PHS388" s="11"/>
      <c r="PHT388" s="11"/>
      <c r="PHU388" s="11"/>
      <c r="PHV388" s="11"/>
      <c r="PHW388" s="11"/>
      <c r="PHX388" s="11"/>
      <c r="PHY388" s="11"/>
      <c r="PHZ388" s="11"/>
      <c r="PIA388" s="11"/>
      <c r="PIB388" s="11"/>
      <c r="PIC388" s="11"/>
      <c r="PID388" s="11"/>
      <c r="PIE388" s="11"/>
      <c r="PIF388" s="11"/>
      <c r="PIG388" s="11"/>
      <c r="PIH388" s="11"/>
      <c r="PII388" s="11"/>
      <c r="PIJ388" s="11"/>
      <c r="PIK388" s="11"/>
      <c r="PIL388" s="11"/>
      <c r="PIM388" s="11"/>
      <c r="PIN388" s="11"/>
      <c r="PIO388" s="11"/>
      <c r="PIP388" s="11"/>
      <c r="PIQ388" s="11"/>
      <c r="PIR388" s="11"/>
      <c r="PIS388" s="11"/>
      <c r="PIT388" s="11"/>
      <c r="PIU388" s="11"/>
      <c r="PIV388" s="11"/>
      <c r="PIW388" s="11"/>
      <c r="PIX388" s="11"/>
      <c r="PIY388" s="11"/>
      <c r="PIZ388" s="11"/>
      <c r="PJA388" s="11"/>
      <c r="PJB388" s="11"/>
      <c r="PJC388" s="11"/>
      <c r="PJD388" s="11"/>
      <c r="PJE388" s="11"/>
      <c r="PJF388" s="11"/>
      <c r="PJG388" s="11"/>
      <c r="PJH388" s="11"/>
      <c r="PJI388" s="11"/>
      <c r="PJJ388" s="11"/>
      <c r="PJK388" s="11"/>
      <c r="PJL388" s="11"/>
      <c r="PJM388" s="11"/>
      <c r="PJN388" s="11"/>
      <c r="PJO388" s="11"/>
      <c r="PJP388" s="11"/>
      <c r="PJQ388" s="11"/>
      <c r="PJR388" s="11"/>
      <c r="PJS388" s="11"/>
      <c r="PJT388" s="11"/>
      <c r="PJU388" s="11"/>
      <c r="PJV388" s="11"/>
      <c r="PJW388" s="11"/>
      <c r="PJX388" s="11"/>
      <c r="PJY388" s="11"/>
      <c r="PJZ388" s="11"/>
      <c r="PKA388" s="11"/>
      <c r="PKB388" s="11"/>
      <c r="PKC388" s="11"/>
      <c r="PKD388" s="11"/>
      <c r="PKE388" s="11"/>
      <c r="PKF388" s="11"/>
      <c r="PKG388" s="11"/>
      <c r="PKH388" s="11"/>
      <c r="PKI388" s="11"/>
      <c r="PKJ388" s="11"/>
      <c r="PKK388" s="11"/>
      <c r="PKL388" s="11"/>
      <c r="PKM388" s="11"/>
      <c r="PKN388" s="11"/>
      <c r="PKO388" s="11"/>
      <c r="PKP388" s="11"/>
      <c r="PKQ388" s="11"/>
      <c r="PKR388" s="11"/>
      <c r="PKS388" s="11"/>
      <c r="PKT388" s="11"/>
      <c r="PKU388" s="11"/>
      <c r="PKV388" s="11"/>
      <c r="PKW388" s="11"/>
      <c r="PKX388" s="11"/>
      <c r="PKY388" s="11"/>
      <c r="PKZ388" s="11"/>
      <c r="PLA388" s="11"/>
      <c r="PLB388" s="11"/>
      <c r="PLC388" s="11"/>
      <c r="PLD388" s="11"/>
      <c r="PLE388" s="11"/>
      <c r="PLF388" s="11"/>
      <c r="PLG388" s="11"/>
      <c r="PLH388" s="11"/>
      <c r="PLI388" s="11"/>
      <c r="PLJ388" s="11"/>
      <c r="PLK388" s="11"/>
      <c r="PLL388" s="11"/>
      <c r="PLM388" s="11"/>
      <c r="PLN388" s="11"/>
      <c r="PLO388" s="11"/>
      <c r="PLP388" s="11"/>
      <c r="PLQ388" s="11"/>
      <c r="PLR388" s="11"/>
      <c r="PLS388" s="11"/>
      <c r="PLT388" s="11"/>
      <c r="PLU388" s="11"/>
      <c r="PLV388" s="11"/>
      <c r="PLW388" s="11"/>
      <c r="PLX388" s="11"/>
      <c r="PLY388" s="11"/>
      <c r="PLZ388" s="11"/>
      <c r="PMA388" s="11"/>
      <c r="PMB388" s="11"/>
      <c r="PMC388" s="11"/>
      <c r="PMD388" s="11"/>
      <c r="PME388" s="11"/>
      <c r="PMF388" s="11"/>
      <c r="PMG388" s="11"/>
      <c r="PMH388" s="11"/>
      <c r="PMI388" s="11"/>
      <c r="PMJ388" s="11"/>
      <c r="PMK388" s="11"/>
      <c r="PML388" s="11"/>
      <c r="PMM388" s="11"/>
      <c r="PMN388" s="11"/>
      <c r="PMO388" s="11"/>
      <c r="PMP388" s="11"/>
      <c r="PMQ388" s="11"/>
      <c r="PMR388" s="11"/>
      <c r="PMS388" s="11"/>
      <c r="PMT388" s="11"/>
      <c r="PMU388" s="11"/>
      <c r="PMV388" s="11"/>
      <c r="PMW388" s="11"/>
      <c r="PMX388" s="11"/>
      <c r="PMY388" s="11"/>
      <c r="PMZ388" s="11"/>
      <c r="PNA388" s="11"/>
      <c r="PNB388" s="11"/>
      <c r="PNC388" s="11"/>
      <c r="PND388" s="11"/>
      <c r="PNE388" s="11"/>
      <c r="PNF388" s="11"/>
      <c r="PNG388" s="11"/>
      <c r="PNH388" s="11"/>
      <c r="PNI388" s="11"/>
      <c r="PNJ388" s="11"/>
      <c r="PNK388" s="11"/>
      <c r="PNL388" s="11"/>
      <c r="PNM388" s="11"/>
      <c r="PNN388" s="11"/>
      <c r="PNO388" s="11"/>
      <c r="PNP388" s="11"/>
      <c r="PNQ388" s="11"/>
      <c r="PNR388" s="11"/>
      <c r="PNS388" s="11"/>
      <c r="PNT388" s="11"/>
      <c r="PNU388" s="11"/>
      <c r="PNV388" s="11"/>
      <c r="PNW388" s="11"/>
      <c r="PNX388" s="11"/>
      <c r="PNY388" s="11"/>
      <c r="PNZ388" s="11"/>
      <c r="POA388" s="11"/>
      <c r="POB388" s="11"/>
      <c r="POC388" s="11"/>
      <c r="POD388" s="11"/>
      <c r="POE388" s="11"/>
      <c r="POF388" s="11"/>
      <c r="POG388" s="11"/>
      <c r="POH388" s="11"/>
      <c r="POI388" s="11"/>
      <c r="POJ388" s="11"/>
      <c r="POK388" s="11"/>
      <c r="POL388" s="11"/>
      <c r="POM388" s="11"/>
      <c r="PON388" s="11"/>
      <c r="POO388" s="11"/>
      <c r="POP388" s="11"/>
      <c r="POQ388" s="11"/>
      <c r="POR388" s="11"/>
      <c r="POS388" s="11"/>
      <c r="POT388" s="11"/>
      <c r="POU388" s="11"/>
      <c r="POV388" s="11"/>
      <c r="POW388" s="11"/>
      <c r="POX388" s="11"/>
      <c r="POY388" s="11"/>
      <c r="POZ388" s="11"/>
      <c r="PPA388" s="11"/>
      <c r="PPB388" s="11"/>
      <c r="PPC388" s="11"/>
      <c r="PPD388" s="11"/>
      <c r="PPE388" s="11"/>
      <c r="PPF388" s="11"/>
      <c r="PPG388" s="11"/>
      <c r="PPH388" s="11"/>
      <c r="PPI388" s="11"/>
      <c r="PPJ388" s="11"/>
      <c r="PPK388" s="11"/>
      <c r="PPL388" s="11"/>
      <c r="PPM388" s="11"/>
      <c r="PPN388" s="11"/>
      <c r="PPO388" s="11"/>
      <c r="PPP388" s="11"/>
      <c r="PPQ388" s="11"/>
      <c r="PPR388" s="11"/>
      <c r="PPS388" s="11"/>
      <c r="PPT388" s="11"/>
      <c r="PPU388" s="11"/>
      <c r="PPV388" s="11"/>
      <c r="PPW388" s="11"/>
      <c r="PPX388" s="11"/>
      <c r="PPY388" s="11"/>
      <c r="PPZ388" s="11"/>
      <c r="PQA388" s="11"/>
      <c r="PQB388" s="11"/>
      <c r="PQC388" s="11"/>
      <c r="PQD388" s="11"/>
      <c r="PQE388" s="11"/>
      <c r="PQF388" s="11"/>
      <c r="PQG388" s="11"/>
      <c r="PQH388" s="11"/>
      <c r="PQI388" s="11"/>
      <c r="PQJ388" s="11"/>
      <c r="PQK388" s="11"/>
      <c r="PQL388" s="11"/>
      <c r="PQM388" s="11"/>
      <c r="PQN388" s="11"/>
      <c r="PQO388" s="11"/>
      <c r="PQP388" s="11"/>
      <c r="PQQ388" s="11"/>
      <c r="PQR388" s="11"/>
      <c r="PQS388" s="11"/>
      <c r="PQT388" s="11"/>
      <c r="PQU388" s="11"/>
      <c r="PQV388" s="11"/>
      <c r="PQW388" s="11"/>
      <c r="PQX388" s="11"/>
      <c r="PQY388" s="11"/>
      <c r="PQZ388" s="11"/>
      <c r="PRA388" s="11"/>
      <c r="PRB388" s="11"/>
      <c r="PRC388" s="11"/>
      <c r="PRD388" s="11"/>
      <c r="PRE388" s="11"/>
      <c r="PRF388" s="11"/>
      <c r="PRG388" s="11"/>
      <c r="PRH388" s="11"/>
      <c r="PRI388" s="11"/>
      <c r="PRJ388" s="11"/>
      <c r="PRK388" s="11"/>
      <c r="PRL388" s="11"/>
      <c r="PRM388" s="11"/>
      <c r="PRN388" s="11"/>
      <c r="PRO388" s="11"/>
      <c r="PRP388" s="11"/>
      <c r="PRQ388" s="11"/>
      <c r="PRR388" s="11"/>
      <c r="PRS388" s="11"/>
      <c r="PRT388" s="11"/>
      <c r="PRU388" s="11"/>
      <c r="PRV388" s="11"/>
      <c r="PRW388" s="11"/>
      <c r="PRX388" s="11"/>
      <c r="PRY388" s="11"/>
      <c r="PRZ388" s="11"/>
      <c r="PSA388" s="11"/>
      <c r="PSB388" s="11"/>
      <c r="PSC388" s="11"/>
      <c r="PSD388" s="11"/>
      <c r="PSE388" s="11"/>
      <c r="PSF388" s="11"/>
      <c r="PSG388" s="11"/>
      <c r="PSH388" s="11"/>
      <c r="PSI388" s="11"/>
      <c r="PSJ388" s="11"/>
      <c r="PSK388" s="11"/>
      <c r="PSL388" s="11"/>
      <c r="PSM388" s="11"/>
      <c r="PSN388" s="11"/>
      <c r="PSO388" s="11"/>
      <c r="PSP388" s="11"/>
      <c r="PSQ388" s="11"/>
      <c r="PSR388" s="11"/>
      <c r="PSS388" s="11"/>
      <c r="PST388" s="11"/>
      <c r="PSU388" s="11"/>
      <c r="PSV388" s="11"/>
      <c r="PSW388" s="11"/>
      <c r="PSX388" s="11"/>
      <c r="PSY388" s="11"/>
      <c r="PSZ388" s="11"/>
      <c r="PTA388" s="11"/>
      <c r="PTB388" s="11"/>
      <c r="PTC388" s="11"/>
      <c r="PTD388" s="11"/>
      <c r="PTE388" s="11"/>
      <c r="PTF388" s="11"/>
      <c r="PTG388" s="11"/>
      <c r="PTH388" s="11"/>
      <c r="PTI388" s="11"/>
      <c r="PTJ388" s="11"/>
      <c r="PTK388" s="11"/>
      <c r="PTL388" s="11"/>
      <c r="PTM388" s="11"/>
      <c r="PTN388" s="11"/>
      <c r="PTO388" s="11"/>
      <c r="PTP388" s="11"/>
      <c r="PTQ388" s="11"/>
      <c r="PTR388" s="11"/>
      <c r="PTS388" s="11"/>
      <c r="PTT388" s="11"/>
      <c r="PTU388" s="11"/>
      <c r="PTV388" s="11"/>
      <c r="PTW388" s="11"/>
      <c r="PTX388" s="11"/>
      <c r="PTY388" s="11"/>
      <c r="PTZ388" s="11"/>
      <c r="PUA388" s="11"/>
      <c r="PUB388" s="11"/>
      <c r="PUC388" s="11"/>
      <c r="PUD388" s="11"/>
      <c r="PUE388" s="11"/>
      <c r="PUF388" s="11"/>
      <c r="PUG388" s="11"/>
      <c r="PUH388" s="11"/>
      <c r="PUI388" s="11"/>
      <c r="PUJ388" s="11"/>
      <c r="PUK388" s="11"/>
      <c r="PUL388" s="11"/>
      <c r="PUM388" s="11"/>
      <c r="PUN388" s="11"/>
      <c r="PUO388" s="11"/>
      <c r="PUP388" s="11"/>
      <c r="PUQ388" s="11"/>
      <c r="PUR388" s="11"/>
      <c r="PUS388" s="11"/>
      <c r="PUT388" s="11"/>
      <c r="PUU388" s="11"/>
      <c r="PUV388" s="11"/>
      <c r="PUW388" s="11"/>
      <c r="PUX388" s="11"/>
      <c r="PUY388" s="11"/>
      <c r="PUZ388" s="11"/>
      <c r="PVA388" s="11"/>
      <c r="PVB388" s="11"/>
      <c r="PVC388" s="11"/>
      <c r="PVD388" s="11"/>
      <c r="PVE388" s="11"/>
      <c r="PVF388" s="11"/>
      <c r="PVG388" s="11"/>
      <c r="PVH388" s="11"/>
      <c r="PVI388" s="11"/>
      <c r="PVJ388" s="11"/>
      <c r="PVK388" s="11"/>
      <c r="PVL388" s="11"/>
      <c r="PVM388" s="11"/>
      <c r="PVN388" s="11"/>
      <c r="PVO388" s="11"/>
      <c r="PVP388" s="11"/>
      <c r="PVQ388" s="11"/>
      <c r="PVR388" s="11"/>
      <c r="PVS388" s="11"/>
      <c r="PVT388" s="11"/>
      <c r="PVU388" s="11"/>
      <c r="PVV388" s="11"/>
      <c r="PVW388" s="11"/>
      <c r="PVX388" s="11"/>
      <c r="PVY388" s="11"/>
      <c r="PVZ388" s="11"/>
      <c r="PWA388" s="11"/>
      <c r="PWB388" s="11"/>
      <c r="PWC388" s="11"/>
      <c r="PWD388" s="11"/>
      <c r="PWE388" s="11"/>
      <c r="PWF388" s="11"/>
      <c r="PWG388" s="11"/>
      <c r="PWH388" s="11"/>
      <c r="PWI388" s="11"/>
      <c r="PWJ388" s="11"/>
      <c r="PWK388" s="11"/>
      <c r="PWL388" s="11"/>
      <c r="PWM388" s="11"/>
      <c r="PWN388" s="11"/>
      <c r="PWO388" s="11"/>
      <c r="PWP388" s="11"/>
      <c r="PWQ388" s="11"/>
      <c r="PWR388" s="11"/>
      <c r="PWS388" s="11"/>
      <c r="PWT388" s="11"/>
      <c r="PWU388" s="11"/>
      <c r="PWV388" s="11"/>
      <c r="PWW388" s="11"/>
      <c r="PWX388" s="11"/>
      <c r="PWY388" s="11"/>
      <c r="PWZ388" s="11"/>
      <c r="PXA388" s="11"/>
      <c r="PXB388" s="11"/>
      <c r="PXC388" s="11"/>
      <c r="PXD388" s="11"/>
      <c r="PXE388" s="11"/>
      <c r="PXF388" s="11"/>
      <c r="PXG388" s="11"/>
      <c r="PXH388" s="11"/>
      <c r="PXI388" s="11"/>
      <c r="PXJ388" s="11"/>
      <c r="PXK388" s="11"/>
      <c r="PXL388" s="11"/>
      <c r="PXM388" s="11"/>
      <c r="PXN388" s="11"/>
      <c r="PXO388" s="11"/>
      <c r="PXP388" s="11"/>
      <c r="PXQ388" s="11"/>
      <c r="PXR388" s="11"/>
      <c r="PXS388" s="11"/>
      <c r="PXT388" s="11"/>
      <c r="PXU388" s="11"/>
      <c r="PXV388" s="11"/>
      <c r="PXW388" s="11"/>
      <c r="PXX388" s="11"/>
      <c r="PXY388" s="11"/>
      <c r="PXZ388" s="11"/>
      <c r="PYA388" s="11"/>
      <c r="PYB388" s="11"/>
      <c r="PYC388" s="11"/>
      <c r="PYD388" s="11"/>
      <c r="PYE388" s="11"/>
      <c r="PYF388" s="11"/>
      <c r="PYG388" s="11"/>
      <c r="PYH388" s="11"/>
      <c r="PYI388" s="11"/>
      <c r="PYJ388" s="11"/>
      <c r="PYK388" s="11"/>
      <c r="PYL388" s="11"/>
      <c r="PYM388" s="11"/>
      <c r="PYN388" s="11"/>
      <c r="PYO388" s="11"/>
      <c r="PYP388" s="11"/>
      <c r="PYQ388" s="11"/>
      <c r="PYR388" s="11"/>
      <c r="PYS388" s="11"/>
      <c r="PYT388" s="11"/>
      <c r="PYU388" s="11"/>
      <c r="PYV388" s="11"/>
      <c r="PYW388" s="11"/>
      <c r="PYX388" s="11"/>
      <c r="PYY388" s="11"/>
      <c r="PYZ388" s="11"/>
      <c r="PZA388" s="11"/>
      <c r="PZB388" s="11"/>
      <c r="PZC388" s="11"/>
      <c r="PZD388" s="11"/>
      <c r="PZE388" s="11"/>
      <c r="PZF388" s="11"/>
      <c r="PZG388" s="11"/>
      <c r="PZH388" s="11"/>
      <c r="PZI388" s="11"/>
      <c r="PZJ388" s="11"/>
      <c r="PZK388" s="11"/>
      <c r="PZL388" s="11"/>
      <c r="PZM388" s="11"/>
      <c r="PZN388" s="11"/>
      <c r="PZO388" s="11"/>
      <c r="PZP388" s="11"/>
      <c r="PZQ388" s="11"/>
      <c r="PZR388" s="11"/>
      <c r="PZS388" s="11"/>
      <c r="PZT388" s="11"/>
      <c r="PZU388" s="11"/>
      <c r="PZV388" s="11"/>
      <c r="PZW388" s="11"/>
      <c r="PZX388" s="11"/>
      <c r="PZY388" s="11"/>
      <c r="PZZ388" s="11"/>
      <c r="QAA388" s="11"/>
      <c r="QAB388" s="11"/>
      <c r="QAC388" s="11"/>
      <c r="QAD388" s="11"/>
      <c r="QAE388" s="11"/>
      <c r="QAF388" s="11"/>
      <c r="QAG388" s="11"/>
      <c r="QAH388" s="11"/>
      <c r="QAI388" s="11"/>
      <c r="QAJ388" s="11"/>
      <c r="QAK388" s="11"/>
      <c r="QAL388" s="11"/>
      <c r="QAM388" s="11"/>
      <c r="QAN388" s="11"/>
      <c r="QAO388" s="11"/>
      <c r="QAP388" s="11"/>
      <c r="QAQ388" s="11"/>
      <c r="QAR388" s="11"/>
      <c r="QAS388" s="11"/>
      <c r="QAT388" s="11"/>
      <c r="QAU388" s="11"/>
      <c r="QAV388" s="11"/>
      <c r="QAW388" s="11"/>
      <c r="QAX388" s="11"/>
      <c r="QAY388" s="11"/>
      <c r="QAZ388" s="11"/>
      <c r="QBA388" s="11"/>
      <c r="QBB388" s="11"/>
      <c r="QBC388" s="11"/>
      <c r="QBD388" s="11"/>
      <c r="QBE388" s="11"/>
      <c r="QBF388" s="11"/>
      <c r="QBG388" s="11"/>
      <c r="QBH388" s="11"/>
      <c r="QBI388" s="11"/>
      <c r="QBJ388" s="11"/>
      <c r="QBK388" s="11"/>
      <c r="QBL388" s="11"/>
      <c r="QBM388" s="11"/>
      <c r="QBN388" s="11"/>
      <c r="QBO388" s="11"/>
      <c r="QBP388" s="11"/>
      <c r="QBQ388" s="11"/>
      <c r="QBR388" s="11"/>
      <c r="QBS388" s="11"/>
      <c r="QBT388" s="11"/>
      <c r="QBU388" s="11"/>
      <c r="QBV388" s="11"/>
      <c r="QBW388" s="11"/>
      <c r="QBX388" s="11"/>
      <c r="QBY388" s="11"/>
      <c r="QBZ388" s="11"/>
      <c r="QCA388" s="11"/>
      <c r="QCB388" s="11"/>
      <c r="QCC388" s="11"/>
      <c r="QCD388" s="11"/>
      <c r="QCE388" s="11"/>
      <c r="QCF388" s="11"/>
      <c r="QCG388" s="11"/>
      <c r="QCH388" s="11"/>
      <c r="QCI388" s="11"/>
      <c r="QCJ388" s="11"/>
      <c r="QCK388" s="11"/>
      <c r="QCL388" s="11"/>
      <c r="QCM388" s="11"/>
      <c r="QCN388" s="11"/>
      <c r="QCO388" s="11"/>
      <c r="QCP388" s="11"/>
      <c r="QCQ388" s="11"/>
      <c r="QCR388" s="11"/>
      <c r="QCS388" s="11"/>
      <c r="QCT388" s="11"/>
      <c r="QCU388" s="11"/>
      <c r="QCV388" s="11"/>
      <c r="QCW388" s="11"/>
      <c r="QCX388" s="11"/>
      <c r="QCY388" s="11"/>
      <c r="QCZ388" s="11"/>
      <c r="QDA388" s="11"/>
      <c r="QDB388" s="11"/>
      <c r="QDC388" s="11"/>
      <c r="QDD388" s="11"/>
      <c r="QDE388" s="11"/>
      <c r="QDF388" s="11"/>
      <c r="QDG388" s="11"/>
      <c r="QDH388" s="11"/>
      <c r="QDI388" s="11"/>
      <c r="QDJ388" s="11"/>
      <c r="QDK388" s="11"/>
      <c r="QDL388" s="11"/>
      <c r="QDM388" s="11"/>
      <c r="QDN388" s="11"/>
      <c r="QDO388" s="11"/>
      <c r="QDP388" s="11"/>
      <c r="QDQ388" s="11"/>
      <c r="QDR388" s="11"/>
      <c r="QDS388" s="11"/>
      <c r="QDT388" s="11"/>
      <c r="QDU388" s="11"/>
      <c r="QDV388" s="11"/>
      <c r="QDW388" s="11"/>
      <c r="QDX388" s="11"/>
      <c r="QDY388" s="11"/>
      <c r="QDZ388" s="11"/>
      <c r="QEA388" s="11"/>
      <c r="QEB388" s="11"/>
      <c r="QEC388" s="11"/>
      <c r="QED388" s="11"/>
      <c r="QEE388" s="11"/>
      <c r="QEF388" s="11"/>
      <c r="QEG388" s="11"/>
      <c r="QEH388" s="11"/>
      <c r="QEI388" s="11"/>
      <c r="QEJ388" s="11"/>
      <c r="QEK388" s="11"/>
      <c r="QEL388" s="11"/>
      <c r="QEM388" s="11"/>
      <c r="QEN388" s="11"/>
      <c r="QEO388" s="11"/>
      <c r="QEP388" s="11"/>
      <c r="QEQ388" s="11"/>
      <c r="QER388" s="11"/>
      <c r="QES388" s="11"/>
      <c r="QET388" s="11"/>
      <c r="QEU388" s="11"/>
      <c r="QEV388" s="11"/>
      <c r="QEW388" s="11"/>
      <c r="QEX388" s="11"/>
      <c r="QEY388" s="11"/>
      <c r="QEZ388" s="11"/>
      <c r="QFA388" s="11"/>
      <c r="QFB388" s="11"/>
      <c r="QFC388" s="11"/>
      <c r="QFD388" s="11"/>
      <c r="QFE388" s="11"/>
      <c r="QFF388" s="11"/>
      <c r="QFG388" s="11"/>
      <c r="QFH388" s="11"/>
      <c r="QFI388" s="11"/>
      <c r="QFJ388" s="11"/>
      <c r="QFK388" s="11"/>
      <c r="QFL388" s="11"/>
      <c r="QFM388" s="11"/>
      <c r="QFN388" s="11"/>
      <c r="QFO388" s="11"/>
      <c r="QFP388" s="11"/>
      <c r="QFQ388" s="11"/>
      <c r="QFR388" s="11"/>
      <c r="QFS388" s="11"/>
      <c r="QFT388" s="11"/>
      <c r="QFU388" s="11"/>
      <c r="QFV388" s="11"/>
      <c r="QFW388" s="11"/>
      <c r="QFX388" s="11"/>
      <c r="QFY388" s="11"/>
      <c r="QFZ388" s="11"/>
      <c r="QGA388" s="11"/>
      <c r="QGB388" s="11"/>
      <c r="QGC388" s="11"/>
      <c r="QGD388" s="11"/>
      <c r="QGE388" s="11"/>
      <c r="QGF388" s="11"/>
      <c r="QGG388" s="11"/>
      <c r="QGH388" s="11"/>
      <c r="QGI388" s="11"/>
      <c r="QGJ388" s="11"/>
      <c r="QGK388" s="11"/>
      <c r="QGL388" s="11"/>
      <c r="QGM388" s="11"/>
      <c r="QGN388" s="11"/>
      <c r="QGO388" s="11"/>
      <c r="QGP388" s="11"/>
      <c r="QGQ388" s="11"/>
      <c r="QGR388" s="11"/>
      <c r="QGS388" s="11"/>
      <c r="QGT388" s="11"/>
      <c r="QGU388" s="11"/>
      <c r="QGV388" s="11"/>
      <c r="QGW388" s="11"/>
      <c r="QGX388" s="11"/>
      <c r="QGY388" s="11"/>
      <c r="QGZ388" s="11"/>
      <c r="QHA388" s="11"/>
      <c r="QHB388" s="11"/>
      <c r="QHC388" s="11"/>
      <c r="QHD388" s="11"/>
      <c r="QHE388" s="11"/>
      <c r="QHF388" s="11"/>
      <c r="QHG388" s="11"/>
      <c r="QHH388" s="11"/>
      <c r="QHI388" s="11"/>
      <c r="QHJ388" s="11"/>
      <c r="QHK388" s="11"/>
      <c r="QHL388" s="11"/>
      <c r="QHM388" s="11"/>
      <c r="QHN388" s="11"/>
      <c r="QHO388" s="11"/>
      <c r="QHP388" s="11"/>
      <c r="QHQ388" s="11"/>
      <c r="QHR388" s="11"/>
      <c r="QHS388" s="11"/>
      <c r="QHT388" s="11"/>
      <c r="QHU388" s="11"/>
      <c r="QHV388" s="11"/>
      <c r="QHW388" s="11"/>
      <c r="QHX388" s="11"/>
      <c r="QHY388" s="11"/>
      <c r="QHZ388" s="11"/>
      <c r="QIA388" s="11"/>
      <c r="QIB388" s="11"/>
      <c r="QIC388" s="11"/>
      <c r="QID388" s="11"/>
      <c r="QIE388" s="11"/>
      <c r="QIF388" s="11"/>
      <c r="QIG388" s="11"/>
      <c r="QIH388" s="11"/>
      <c r="QII388" s="11"/>
      <c r="QIJ388" s="11"/>
      <c r="QIK388" s="11"/>
      <c r="QIL388" s="11"/>
      <c r="QIM388" s="11"/>
      <c r="QIN388" s="11"/>
      <c r="QIO388" s="11"/>
      <c r="QIP388" s="11"/>
      <c r="QIQ388" s="11"/>
      <c r="QIR388" s="11"/>
      <c r="QIS388" s="11"/>
      <c r="QIT388" s="11"/>
      <c r="QIU388" s="11"/>
      <c r="QIV388" s="11"/>
      <c r="QIW388" s="11"/>
      <c r="QIX388" s="11"/>
      <c r="QIY388" s="11"/>
      <c r="QIZ388" s="11"/>
      <c r="QJA388" s="11"/>
      <c r="QJB388" s="11"/>
      <c r="QJC388" s="11"/>
      <c r="QJD388" s="11"/>
      <c r="QJE388" s="11"/>
      <c r="QJF388" s="11"/>
      <c r="QJG388" s="11"/>
      <c r="QJH388" s="11"/>
      <c r="QJI388" s="11"/>
      <c r="QJJ388" s="11"/>
      <c r="QJK388" s="11"/>
      <c r="QJL388" s="11"/>
      <c r="QJM388" s="11"/>
      <c r="QJN388" s="11"/>
      <c r="QJO388" s="11"/>
      <c r="QJP388" s="11"/>
      <c r="QJQ388" s="11"/>
      <c r="QJR388" s="11"/>
      <c r="QJS388" s="11"/>
      <c r="QJT388" s="11"/>
      <c r="QJU388" s="11"/>
      <c r="QJV388" s="11"/>
      <c r="QJW388" s="11"/>
      <c r="QJX388" s="11"/>
      <c r="QJY388" s="11"/>
      <c r="QJZ388" s="11"/>
      <c r="QKA388" s="11"/>
      <c r="QKB388" s="11"/>
      <c r="QKC388" s="11"/>
      <c r="QKD388" s="11"/>
      <c r="QKE388" s="11"/>
      <c r="QKF388" s="11"/>
      <c r="QKG388" s="11"/>
      <c r="QKH388" s="11"/>
      <c r="QKI388" s="11"/>
      <c r="QKJ388" s="11"/>
      <c r="QKK388" s="11"/>
      <c r="QKL388" s="11"/>
      <c r="QKM388" s="11"/>
      <c r="QKN388" s="11"/>
      <c r="QKO388" s="11"/>
      <c r="QKP388" s="11"/>
      <c r="QKQ388" s="11"/>
      <c r="QKR388" s="11"/>
      <c r="QKS388" s="11"/>
      <c r="QKT388" s="11"/>
      <c r="QKU388" s="11"/>
      <c r="QKV388" s="11"/>
      <c r="QKW388" s="11"/>
      <c r="QKX388" s="11"/>
      <c r="QKY388" s="11"/>
      <c r="QKZ388" s="11"/>
      <c r="QLA388" s="11"/>
      <c r="QLB388" s="11"/>
      <c r="QLC388" s="11"/>
      <c r="QLD388" s="11"/>
      <c r="QLE388" s="11"/>
      <c r="QLF388" s="11"/>
      <c r="QLG388" s="11"/>
      <c r="QLH388" s="11"/>
      <c r="QLI388" s="11"/>
      <c r="QLJ388" s="11"/>
      <c r="QLK388" s="11"/>
      <c r="QLL388" s="11"/>
      <c r="QLM388" s="11"/>
      <c r="QLN388" s="11"/>
      <c r="QLO388" s="11"/>
      <c r="QLP388" s="11"/>
      <c r="QLQ388" s="11"/>
      <c r="QLR388" s="11"/>
      <c r="QLS388" s="11"/>
      <c r="QLT388" s="11"/>
      <c r="QLU388" s="11"/>
      <c r="QLV388" s="11"/>
      <c r="QLW388" s="11"/>
      <c r="QLX388" s="11"/>
      <c r="QLY388" s="11"/>
      <c r="QLZ388" s="11"/>
      <c r="QMA388" s="11"/>
      <c r="QMB388" s="11"/>
      <c r="QMC388" s="11"/>
      <c r="QMD388" s="11"/>
      <c r="QME388" s="11"/>
      <c r="QMF388" s="11"/>
      <c r="QMG388" s="11"/>
      <c r="QMH388" s="11"/>
      <c r="QMI388" s="11"/>
      <c r="QMJ388" s="11"/>
      <c r="QMK388" s="11"/>
      <c r="QML388" s="11"/>
      <c r="QMM388" s="11"/>
      <c r="QMN388" s="11"/>
      <c r="QMO388" s="11"/>
      <c r="QMP388" s="11"/>
      <c r="QMQ388" s="11"/>
      <c r="QMR388" s="11"/>
      <c r="QMS388" s="11"/>
      <c r="QMT388" s="11"/>
      <c r="QMU388" s="11"/>
      <c r="QMV388" s="11"/>
      <c r="QMW388" s="11"/>
      <c r="QMX388" s="11"/>
      <c r="QMY388" s="11"/>
      <c r="QMZ388" s="11"/>
      <c r="QNA388" s="11"/>
      <c r="QNB388" s="11"/>
      <c r="QNC388" s="11"/>
      <c r="QND388" s="11"/>
      <c r="QNE388" s="11"/>
      <c r="QNF388" s="11"/>
      <c r="QNG388" s="11"/>
      <c r="QNH388" s="11"/>
      <c r="QNI388" s="11"/>
      <c r="QNJ388" s="11"/>
      <c r="QNK388" s="11"/>
      <c r="QNL388" s="11"/>
      <c r="QNM388" s="11"/>
      <c r="QNN388" s="11"/>
      <c r="QNO388" s="11"/>
      <c r="QNP388" s="11"/>
      <c r="QNQ388" s="11"/>
      <c r="QNR388" s="11"/>
      <c r="QNS388" s="11"/>
      <c r="QNT388" s="11"/>
      <c r="QNU388" s="11"/>
      <c r="QNV388" s="11"/>
      <c r="QNW388" s="11"/>
      <c r="QNX388" s="11"/>
      <c r="QNY388" s="11"/>
      <c r="QNZ388" s="11"/>
      <c r="QOA388" s="11"/>
      <c r="QOB388" s="11"/>
      <c r="QOC388" s="11"/>
      <c r="QOD388" s="11"/>
      <c r="QOE388" s="11"/>
      <c r="QOF388" s="11"/>
      <c r="QOG388" s="11"/>
      <c r="QOH388" s="11"/>
      <c r="QOI388" s="11"/>
      <c r="QOJ388" s="11"/>
      <c r="QOK388" s="11"/>
      <c r="QOL388" s="11"/>
      <c r="QOM388" s="11"/>
      <c r="QON388" s="11"/>
      <c r="QOO388" s="11"/>
      <c r="QOP388" s="11"/>
      <c r="QOQ388" s="11"/>
      <c r="QOR388" s="11"/>
      <c r="QOS388" s="11"/>
      <c r="QOT388" s="11"/>
      <c r="QOU388" s="11"/>
      <c r="QOV388" s="11"/>
      <c r="QOW388" s="11"/>
      <c r="QOX388" s="11"/>
      <c r="QOY388" s="11"/>
      <c r="QOZ388" s="11"/>
      <c r="QPA388" s="11"/>
      <c r="QPB388" s="11"/>
      <c r="QPC388" s="11"/>
      <c r="QPD388" s="11"/>
      <c r="QPE388" s="11"/>
      <c r="QPF388" s="11"/>
      <c r="QPG388" s="11"/>
      <c r="QPH388" s="11"/>
      <c r="QPI388" s="11"/>
      <c r="QPJ388" s="11"/>
      <c r="QPK388" s="11"/>
      <c r="QPL388" s="11"/>
      <c r="QPM388" s="11"/>
      <c r="QPN388" s="11"/>
      <c r="QPO388" s="11"/>
      <c r="QPP388" s="11"/>
      <c r="QPQ388" s="11"/>
      <c r="QPR388" s="11"/>
      <c r="QPS388" s="11"/>
      <c r="QPT388" s="11"/>
      <c r="QPU388" s="11"/>
      <c r="QPV388" s="11"/>
      <c r="QPW388" s="11"/>
      <c r="QPX388" s="11"/>
      <c r="QPY388" s="11"/>
      <c r="QPZ388" s="11"/>
      <c r="QQA388" s="11"/>
      <c r="QQB388" s="11"/>
      <c r="QQC388" s="11"/>
      <c r="QQD388" s="11"/>
      <c r="QQE388" s="11"/>
      <c r="QQF388" s="11"/>
      <c r="QQG388" s="11"/>
      <c r="QQH388" s="11"/>
      <c r="QQI388" s="11"/>
      <c r="QQJ388" s="11"/>
      <c r="QQK388" s="11"/>
      <c r="QQL388" s="11"/>
      <c r="QQM388" s="11"/>
      <c r="QQN388" s="11"/>
      <c r="QQO388" s="11"/>
      <c r="QQP388" s="11"/>
      <c r="QQQ388" s="11"/>
      <c r="QQR388" s="11"/>
      <c r="QQS388" s="11"/>
      <c r="QQT388" s="11"/>
      <c r="QQU388" s="11"/>
      <c r="QQV388" s="11"/>
      <c r="QQW388" s="11"/>
      <c r="QQX388" s="11"/>
      <c r="QQY388" s="11"/>
      <c r="QQZ388" s="11"/>
      <c r="QRA388" s="11"/>
      <c r="QRB388" s="11"/>
      <c r="QRC388" s="11"/>
      <c r="QRD388" s="11"/>
      <c r="QRE388" s="11"/>
      <c r="QRF388" s="11"/>
      <c r="QRG388" s="11"/>
      <c r="QRH388" s="11"/>
      <c r="QRI388" s="11"/>
      <c r="QRJ388" s="11"/>
      <c r="QRK388" s="11"/>
      <c r="QRL388" s="11"/>
      <c r="QRM388" s="11"/>
      <c r="QRN388" s="11"/>
      <c r="QRO388" s="11"/>
      <c r="QRP388" s="11"/>
      <c r="QRQ388" s="11"/>
      <c r="QRR388" s="11"/>
      <c r="QRS388" s="11"/>
      <c r="QRT388" s="11"/>
      <c r="QRU388" s="11"/>
      <c r="QRV388" s="11"/>
      <c r="QRW388" s="11"/>
      <c r="QRX388" s="11"/>
      <c r="QRY388" s="11"/>
      <c r="QRZ388" s="11"/>
      <c r="QSA388" s="11"/>
      <c r="QSB388" s="11"/>
      <c r="QSC388" s="11"/>
      <c r="QSD388" s="11"/>
      <c r="QSE388" s="11"/>
      <c r="QSF388" s="11"/>
      <c r="QSG388" s="11"/>
      <c r="QSH388" s="11"/>
      <c r="QSI388" s="11"/>
      <c r="QSJ388" s="11"/>
      <c r="QSK388" s="11"/>
      <c r="QSL388" s="11"/>
      <c r="QSM388" s="11"/>
      <c r="QSN388" s="11"/>
      <c r="QSO388" s="11"/>
      <c r="QSP388" s="11"/>
      <c r="QSQ388" s="11"/>
      <c r="QSR388" s="11"/>
      <c r="QSS388" s="11"/>
      <c r="QST388" s="11"/>
      <c r="QSU388" s="11"/>
      <c r="QSV388" s="11"/>
      <c r="QSW388" s="11"/>
      <c r="QSX388" s="11"/>
      <c r="QSY388" s="11"/>
      <c r="QSZ388" s="11"/>
      <c r="QTA388" s="11"/>
      <c r="QTB388" s="11"/>
      <c r="QTC388" s="11"/>
      <c r="QTD388" s="11"/>
      <c r="QTE388" s="11"/>
      <c r="QTF388" s="11"/>
      <c r="QTG388" s="11"/>
      <c r="QTH388" s="11"/>
      <c r="QTI388" s="11"/>
      <c r="QTJ388" s="11"/>
      <c r="QTK388" s="11"/>
      <c r="QTL388" s="11"/>
      <c r="QTM388" s="11"/>
      <c r="QTN388" s="11"/>
      <c r="QTO388" s="11"/>
      <c r="QTP388" s="11"/>
      <c r="QTQ388" s="11"/>
      <c r="QTR388" s="11"/>
      <c r="QTS388" s="11"/>
      <c r="QTT388" s="11"/>
      <c r="QTU388" s="11"/>
      <c r="QTV388" s="11"/>
      <c r="QTW388" s="11"/>
      <c r="QTX388" s="11"/>
      <c r="QTY388" s="11"/>
      <c r="QTZ388" s="11"/>
      <c r="QUA388" s="11"/>
      <c r="QUB388" s="11"/>
      <c r="QUC388" s="11"/>
      <c r="QUD388" s="11"/>
      <c r="QUE388" s="11"/>
      <c r="QUF388" s="11"/>
      <c r="QUG388" s="11"/>
      <c r="QUH388" s="11"/>
      <c r="QUI388" s="11"/>
      <c r="QUJ388" s="11"/>
      <c r="QUK388" s="11"/>
      <c r="QUL388" s="11"/>
      <c r="QUM388" s="11"/>
      <c r="QUN388" s="11"/>
      <c r="QUO388" s="11"/>
      <c r="QUP388" s="11"/>
      <c r="QUQ388" s="11"/>
      <c r="QUR388" s="11"/>
      <c r="QUS388" s="11"/>
      <c r="QUT388" s="11"/>
      <c r="QUU388" s="11"/>
      <c r="QUV388" s="11"/>
      <c r="QUW388" s="11"/>
      <c r="QUX388" s="11"/>
      <c r="QUY388" s="11"/>
      <c r="QUZ388" s="11"/>
      <c r="QVA388" s="11"/>
      <c r="QVB388" s="11"/>
      <c r="QVC388" s="11"/>
      <c r="QVD388" s="11"/>
      <c r="QVE388" s="11"/>
      <c r="QVF388" s="11"/>
      <c r="QVG388" s="11"/>
      <c r="QVH388" s="11"/>
      <c r="QVI388" s="11"/>
      <c r="QVJ388" s="11"/>
      <c r="QVK388" s="11"/>
      <c r="QVL388" s="11"/>
      <c r="QVM388" s="11"/>
      <c r="QVN388" s="11"/>
      <c r="QVO388" s="11"/>
      <c r="QVP388" s="11"/>
      <c r="QVQ388" s="11"/>
      <c r="QVR388" s="11"/>
      <c r="QVS388" s="11"/>
      <c r="QVT388" s="11"/>
      <c r="QVU388" s="11"/>
      <c r="QVV388" s="11"/>
      <c r="QVW388" s="11"/>
      <c r="QVX388" s="11"/>
      <c r="QVY388" s="11"/>
      <c r="QVZ388" s="11"/>
      <c r="QWA388" s="11"/>
      <c r="QWB388" s="11"/>
      <c r="QWC388" s="11"/>
      <c r="QWD388" s="11"/>
      <c r="QWE388" s="11"/>
      <c r="QWF388" s="11"/>
      <c r="QWG388" s="11"/>
      <c r="QWH388" s="11"/>
      <c r="QWI388" s="11"/>
      <c r="QWJ388" s="11"/>
      <c r="QWK388" s="11"/>
      <c r="QWL388" s="11"/>
      <c r="QWM388" s="11"/>
      <c r="QWN388" s="11"/>
      <c r="QWO388" s="11"/>
      <c r="QWP388" s="11"/>
      <c r="QWQ388" s="11"/>
      <c r="QWR388" s="11"/>
      <c r="QWS388" s="11"/>
      <c r="QWT388" s="11"/>
      <c r="QWU388" s="11"/>
      <c r="QWV388" s="11"/>
      <c r="QWW388" s="11"/>
      <c r="QWX388" s="11"/>
      <c r="QWY388" s="11"/>
      <c r="QWZ388" s="11"/>
      <c r="QXA388" s="11"/>
      <c r="QXB388" s="11"/>
      <c r="QXC388" s="11"/>
      <c r="QXD388" s="11"/>
      <c r="QXE388" s="11"/>
      <c r="QXF388" s="11"/>
      <c r="QXG388" s="11"/>
      <c r="QXH388" s="11"/>
      <c r="QXI388" s="11"/>
      <c r="QXJ388" s="11"/>
      <c r="QXK388" s="11"/>
      <c r="QXL388" s="11"/>
      <c r="QXM388" s="11"/>
      <c r="QXN388" s="11"/>
      <c r="QXO388" s="11"/>
      <c r="QXP388" s="11"/>
      <c r="QXQ388" s="11"/>
      <c r="QXR388" s="11"/>
      <c r="QXS388" s="11"/>
      <c r="QXT388" s="11"/>
      <c r="QXU388" s="11"/>
      <c r="QXV388" s="11"/>
      <c r="QXW388" s="11"/>
      <c r="QXX388" s="11"/>
      <c r="QXY388" s="11"/>
      <c r="QXZ388" s="11"/>
      <c r="QYA388" s="11"/>
      <c r="QYB388" s="11"/>
      <c r="QYC388" s="11"/>
      <c r="QYD388" s="11"/>
      <c r="QYE388" s="11"/>
      <c r="QYF388" s="11"/>
      <c r="QYG388" s="11"/>
      <c r="QYH388" s="11"/>
      <c r="QYI388" s="11"/>
      <c r="QYJ388" s="11"/>
      <c r="QYK388" s="11"/>
      <c r="QYL388" s="11"/>
      <c r="QYM388" s="11"/>
      <c r="QYN388" s="11"/>
      <c r="QYO388" s="11"/>
      <c r="QYP388" s="11"/>
      <c r="QYQ388" s="11"/>
      <c r="QYR388" s="11"/>
      <c r="QYS388" s="11"/>
      <c r="QYT388" s="11"/>
      <c r="QYU388" s="11"/>
      <c r="QYV388" s="11"/>
      <c r="QYW388" s="11"/>
      <c r="QYX388" s="11"/>
      <c r="QYY388" s="11"/>
      <c r="QYZ388" s="11"/>
      <c r="QZA388" s="11"/>
      <c r="QZB388" s="11"/>
      <c r="QZC388" s="11"/>
      <c r="QZD388" s="11"/>
      <c r="QZE388" s="11"/>
      <c r="QZF388" s="11"/>
      <c r="QZG388" s="11"/>
      <c r="QZH388" s="11"/>
      <c r="QZI388" s="11"/>
      <c r="QZJ388" s="11"/>
      <c r="QZK388" s="11"/>
      <c r="QZL388" s="11"/>
      <c r="QZM388" s="11"/>
      <c r="QZN388" s="11"/>
      <c r="QZO388" s="11"/>
      <c r="QZP388" s="11"/>
      <c r="QZQ388" s="11"/>
      <c r="QZR388" s="11"/>
      <c r="QZS388" s="11"/>
      <c r="QZT388" s="11"/>
      <c r="QZU388" s="11"/>
      <c r="QZV388" s="11"/>
      <c r="QZW388" s="11"/>
      <c r="QZX388" s="11"/>
      <c r="QZY388" s="11"/>
      <c r="QZZ388" s="11"/>
      <c r="RAA388" s="11"/>
      <c r="RAB388" s="11"/>
      <c r="RAC388" s="11"/>
      <c r="RAD388" s="11"/>
      <c r="RAE388" s="11"/>
      <c r="RAF388" s="11"/>
      <c r="RAG388" s="11"/>
      <c r="RAH388" s="11"/>
      <c r="RAI388" s="11"/>
      <c r="RAJ388" s="11"/>
      <c r="RAK388" s="11"/>
      <c r="RAL388" s="11"/>
      <c r="RAM388" s="11"/>
      <c r="RAN388" s="11"/>
      <c r="RAO388" s="11"/>
      <c r="RAP388" s="11"/>
      <c r="RAQ388" s="11"/>
      <c r="RAR388" s="11"/>
      <c r="RAS388" s="11"/>
      <c r="RAT388" s="11"/>
      <c r="RAU388" s="11"/>
      <c r="RAV388" s="11"/>
      <c r="RAW388" s="11"/>
      <c r="RAX388" s="11"/>
      <c r="RAY388" s="11"/>
      <c r="RAZ388" s="11"/>
      <c r="RBA388" s="11"/>
      <c r="RBB388" s="11"/>
      <c r="RBC388" s="11"/>
      <c r="RBD388" s="11"/>
      <c r="RBE388" s="11"/>
      <c r="RBF388" s="11"/>
      <c r="RBG388" s="11"/>
      <c r="RBH388" s="11"/>
      <c r="RBI388" s="11"/>
      <c r="RBJ388" s="11"/>
      <c r="RBK388" s="11"/>
      <c r="RBL388" s="11"/>
      <c r="RBM388" s="11"/>
      <c r="RBN388" s="11"/>
      <c r="RBO388" s="11"/>
      <c r="RBP388" s="11"/>
      <c r="RBQ388" s="11"/>
      <c r="RBR388" s="11"/>
      <c r="RBS388" s="11"/>
      <c r="RBT388" s="11"/>
      <c r="RBU388" s="11"/>
      <c r="RBV388" s="11"/>
      <c r="RBW388" s="11"/>
      <c r="RBX388" s="11"/>
      <c r="RBY388" s="11"/>
      <c r="RBZ388" s="11"/>
      <c r="RCA388" s="11"/>
      <c r="RCB388" s="11"/>
      <c r="RCC388" s="11"/>
      <c r="RCD388" s="11"/>
      <c r="RCE388" s="11"/>
      <c r="RCF388" s="11"/>
      <c r="RCG388" s="11"/>
      <c r="RCH388" s="11"/>
      <c r="RCI388" s="11"/>
      <c r="RCJ388" s="11"/>
      <c r="RCK388" s="11"/>
      <c r="RCL388" s="11"/>
      <c r="RCM388" s="11"/>
      <c r="RCN388" s="11"/>
      <c r="RCO388" s="11"/>
      <c r="RCP388" s="11"/>
      <c r="RCQ388" s="11"/>
      <c r="RCR388" s="11"/>
      <c r="RCS388" s="11"/>
      <c r="RCT388" s="11"/>
      <c r="RCU388" s="11"/>
      <c r="RCV388" s="11"/>
      <c r="RCW388" s="11"/>
      <c r="RCX388" s="11"/>
      <c r="RCY388" s="11"/>
      <c r="RCZ388" s="11"/>
      <c r="RDA388" s="11"/>
      <c r="RDB388" s="11"/>
      <c r="RDC388" s="11"/>
      <c r="RDD388" s="11"/>
      <c r="RDE388" s="11"/>
      <c r="RDF388" s="11"/>
      <c r="RDG388" s="11"/>
      <c r="RDH388" s="11"/>
      <c r="RDI388" s="11"/>
      <c r="RDJ388" s="11"/>
      <c r="RDK388" s="11"/>
      <c r="RDL388" s="11"/>
      <c r="RDM388" s="11"/>
      <c r="RDN388" s="11"/>
      <c r="RDO388" s="11"/>
      <c r="RDP388" s="11"/>
      <c r="RDQ388" s="11"/>
      <c r="RDR388" s="11"/>
      <c r="RDS388" s="11"/>
      <c r="RDT388" s="11"/>
      <c r="RDU388" s="11"/>
      <c r="RDV388" s="11"/>
      <c r="RDW388" s="11"/>
      <c r="RDX388" s="11"/>
      <c r="RDY388" s="11"/>
      <c r="RDZ388" s="11"/>
      <c r="REA388" s="11"/>
      <c r="REB388" s="11"/>
      <c r="REC388" s="11"/>
      <c r="RED388" s="11"/>
      <c r="REE388" s="11"/>
      <c r="REF388" s="11"/>
      <c r="REG388" s="11"/>
      <c r="REH388" s="11"/>
      <c r="REI388" s="11"/>
      <c r="REJ388" s="11"/>
      <c r="REK388" s="11"/>
      <c r="REL388" s="11"/>
      <c r="REM388" s="11"/>
      <c r="REN388" s="11"/>
      <c r="REO388" s="11"/>
      <c r="REP388" s="11"/>
      <c r="REQ388" s="11"/>
      <c r="RER388" s="11"/>
      <c r="RES388" s="11"/>
      <c r="RET388" s="11"/>
      <c r="REU388" s="11"/>
      <c r="REV388" s="11"/>
      <c r="REW388" s="11"/>
      <c r="REX388" s="11"/>
      <c r="REY388" s="11"/>
      <c r="REZ388" s="11"/>
      <c r="RFA388" s="11"/>
      <c r="RFB388" s="11"/>
      <c r="RFC388" s="11"/>
      <c r="RFD388" s="11"/>
      <c r="RFE388" s="11"/>
      <c r="RFF388" s="11"/>
      <c r="RFG388" s="11"/>
      <c r="RFH388" s="11"/>
      <c r="RFI388" s="11"/>
      <c r="RFJ388" s="11"/>
      <c r="RFK388" s="11"/>
      <c r="RFL388" s="11"/>
      <c r="RFM388" s="11"/>
      <c r="RFN388" s="11"/>
      <c r="RFO388" s="11"/>
      <c r="RFP388" s="11"/>
      <c r="RFQ388" s="11"/>
      <c r="RFR388" s="11"/>
      <c r="RFS388" s="11"/>
      <c r="RFT388" s="11"/>
      <c r="RFU388" s="11"/>
      <c r="RFV388" s="11"/>
      <c r="RFW388" s="11"/>
      <c r="RFX388" s="11"/>
      <c r="RFY388" s="11"/>
      <c r="RFZ388" s="11"/>
      <c r="RGA388" s="11"/>
      <c r="RGB388" s="11"/>
      <c r="RGC388" s="11"/>
      <c r="RGD388" s="11"/>
      <c r="RGE388" s="11"/>
      <c r="RGF388" s="11"/>
      <c r="RGG388" s="11"/>
      <c r="RGH388" s="11"/>
      <c r="RGI388" s="11"/>
      <c r="RGJ388" s="11"/>
      <c r="RGK388" s="11"/>
      <c r="RGL388" s="11"/>
      <c r="RGM388" s="11"/>
      <c r="RGN388" s="11"/>
      <c r="RGO388" s="11"/>
      <c r="RGP388" s="11"/>
      <c r="RGQ388" s="11"/>
      <c r="RGR388" s="11"/>
      <c r="RGS388" s="11"/>
      <c r="RGT388" s="11"/>
      <c r="RGU388" s="11"/>
      <c r="RGV388" s="11"/>
      <c r="RGW388" s="11"/>
      <c r="RGX388" s="11"/>
      <c r="RGY388" s="11"/>
      <c r="RGZ388" s="11"/>
      <c r="RHA388" s="11"/>
      <c r="RHB388" s="11"/>
      <c r="RHC388" s="11"/>
      <c r="RHD388" s="11"/>
      <c r="RHE388" s="11"/>
      <c r="RHF388" s="11"/>
      <c r="RHG388" s="11"/>
      <c r="RHH388" s="11"/>
      <c r="RHI388" s="11"/>
      <c r="RHJ388" s="11"/>
      <c r="RHK388" s="11"/>
      <c r="RHL388" s="11"/>
      <c r="RHM388" s="11"/>
      <c r="RHN388" s="11"/>
      <c r="RHO388" s="11"/>
      <c r="RHP388" s="11"/>
      <c r="RHQ388" s="11"/>
      <c r="RHR388" s="11"/>
      <c r="RHS388" s="11"/>
      <c r="RHT388" s="11"/>
      <c r="RHU388" s="11"/>
      <c r="RHV388" s="11"/>
      <c r="RHW388" s="11"/>
      <c r="RHX388" s="11"/>
      <c r="RHY388" s="11"/>
      <c r="RHZ388" s="11"/>
      <c r="RIA388" s="11"/>
      <c r="RIB388" s="11"/>
      <c r="RIC388" s="11"/>
      <c r="RID388" s="11"/>
      <c r="RIE388" s="11"/>
      <c r="RIF388" s="11"/>
      <c r="RIG388" s="11"/>
      <c r="RIH388" s="11"/>
      <c r="RII388" s="11"/>
      <c r="RIJ388" s="11"/>
      <c r="RIK388" s="11"/>
      <c r="RIL388" s="11"/>
      <c r="RIM388" s="11"/>
      <c r="RIN388" s="11"/>
      <c r="RIO388" s="11"/>
      <c r="RIP388" s="11"/>
      <c r="RIQ388" s="11"/>
      <c r="RIR388" s="11"/>
      <c r="RIS388" s="11"/>
      <c r="RIT388" s="11"/>
      <c r="RIU388" s="11"/>
      <c r="RIV388" s="11"/>
      <c r="RIW388" s="11"/>
      <c r="RIX388" s="11"/>
      <c r="RIY388" s="11"/>
      <c r="RIZ388" s="11"/>
      <c r="RJA388" s="11"/>
      <c r="RJB388" s="11"/>
      <c r="RJC388" s="11"/>
      <c r="RJD388" s="11"/>
      <c r="RJE388" s="11"/>
      <c r="RJF388" s="11"/>
      <c r="RJG388" s="11"/>
      <c r="RJH388" s="11"/>
      <c r="RJI388" s="11"/>
      <c r="RJJ388" s="11"/>
      <c r="RJK388" s="11"/>
      <c r="RJL388" s="11"/>
      <c r="RJM388" s="11"/>
      <c r="RJN388" s="11"/>
      <c r="RJO388" s="11"/>
      <c r="RJP388" s="11"/>
      <c r="RJQ388" s="11"/>
      <c r="RJR388" s="11"/>
      <c r="RJS388" s="11"/>
      <c r="RJT388" s="11"/>
      <c r="RJU388" s="11"/>
      <c r="RJV388" s="11"/>
      <c r="RJW388" s="11"/>
      <c r="RJX388" s="11"/>
      <c r="RJY388" s="11"/>
      <c r="RJZ388" s="11"/>
      <c r="RKA388" s="11"/>
      <c r="RKB388" s="11"/>
      <c r="RKC388" s="11"/>
      <c r="RKD388" s="11"/>
      <c r="RKE388" s="11"/>
      <c r="RKF388" s="11"/>
      <c r="RKG388" s="11"/>
      <c r="RKH388" s="11"/>
      <c r="RKI388" s="11"/>
      <c r="RKJ388" s="11"/>
      <c r="RKK388" s="11"/>
      <c r="RKL388" s="11"/>
      <c r="RKM388" s="11"/>
      <c r="RKN388" s="11"/>
      <c r="RKO388" s="11"/>
      <c r="RKP388" s="11"/>
      <c r="RKQ388" s="11"/>
      <c r="RKR388" s="11"/>
      <c r="RKS388" s="11"/>
      <c r="RKT388" s="11"/>
      <c r="RKU388" s="11"/>
      <c r="RKV388" s="11"/>
      <c r="RKW388" s="11"/>
      <c r="RKX388" s="11"/>
      <c r="RKY388" s="11"/>
      <c r="RKZ388" s="11"/>
      <c r="RLA388" s="11"/>
      <c r="RLB388" s="11"/>
      <c r="RLC388" s="11"/>
      <c r="RLD388" s="11"/>
      <c r="RLE388" s="11"/>
      <c r="RLF388" s="11"/>
      <c r="RLG388" s="11"/>
      <c r="RLH388" s="11"/>
      <c r="RLI388" s="11"/>
      <c r="RLJ388" s="11"/>
      <c r="RLK388" s="11"/>
      <c r="RLL388" s="11"/>
      <c r="RLM388" s="11"/>
      <c r="RLN388" s="11"/>
      <c r="RLO388" s="11"/>
      <c r="RLP388" s="11"/>
      <c r="RLQ388" s="11"/>
      <c r="RLR388" s="11"/>
      <c r="RLS388" s="11"/>
      <c r="RLT388" s="11"/>
      <c r="RLU388" s="11"/>
      <c r="RLV388" s="11"/>
      <c r="RLW388" s="11"/>
      <c r="RLX388" s="11"/>
      <c r="RLY388" s="11"/>
      <c r="RLZ388" s="11"/>
      <c r="RMA388" s="11"/>
      <c r="RMB388" s="11"/>
      <c r="RMC388" s="11"/>
      <c r="RMD388" s="11"/>
      <c r="RME388" s="11"/>
      <c r="RMF388" s="11"/>
      <c r="RMG388" s="11"/>
      <c r="RMH388" s="11"/>
      <c r="RMI388" s="11"/>
      <c r="RMJ388" s="11"/>
      <c r="RMK388" s="11"/>
      <c r="RML388" s="11"/>
      <c r="RMM388" s="11"/>
      <c r="RMN388" s="11"/>
      <c r="RMO388" s="11"/>
      <c r="RMP388" s="11"/>
      <c r="RMQ388" s="11"/>
      <c r="RMR388" s="11"/>
      <c r="RMS388" s="11"/>
      <c r="RMT388" s="11"/>
      <c r="RMU388" s="11"/>
      <c r="RMV388" s="11"/>
      <c r="RMW388" s="11"/>
      <c r="RMX388" s="11"/>
      <c r="RMY388" s="11"/>
      <c r="RMZ388" s="11"/>
      <c r="RNA388" s="11"/>
      <c r="RNB388" s="11"/>
      <c r="RNC388" s="11"/>
      <c r="RND388" s="11"/>
      <c r="RNE388" s="11"/>
      <c r="RNF388" s="11"/>
      <c r="RNG388" s="11"/>
      <c r="RNH388" s="11"/>
      <c r="RNI388" s="11"/>
      <c r="RNJ388" s="11"/>
      <c r="RNK388" s="11"/>
      <c r="RNL388" s="11"/>
      <c r="RNM388" s="11"/>
      <c r="RNN388" s="11"/>
      <c r="RNO388" s="11"/>
      <c r="RNP388" s="11"/>
      <c r="RNQ388" s="11"/>
      <c r="RNR388" s="11"/>
      <c r="RNS388" s="11"/>
      <c r="RNT388" s="11"/>
      <c r="RNU388" s="11"/>
      <c r="RNV388" s="11"/>
      <c r="RNW388" s="11"/>
      <c r="RNX388" s="11"/>
      <c r="RNY388" s="11"/>
      <c r="RNZ388" s="11"/>
      <c r="ROA388" s="11"/>
      <c r="ROB388" s="11"/>
      <c r="ROC388" s="11"/>
      <c r="ROD388" s="11"/>
      <c r="ROE388" s="11"/>
      <c r="ROF388" s="11"/>
      <c r="ROG388" s="11"/>
      <c r="ROH388" s="11"/>
      <c r="ROI388" s="11"/>
      <c r="ROJ388" s="11"/>
      <c r="ROK388" s="11"/>
      <c r="ROL388" s="11"/>
      <c r="ROM388" s="11"/>
      <c r="RON388" s="11"/>
      <c r="ROO388" s="11"/>
      <c r="ROP388" s="11"/>
      <c r="ROQ388" s="11"/>
      <c r="ROR388" s="11"/>
      <c r="ROS388" s="11"/>
      <c r="ROT388" s="11"/>
      <c r="ROU388" s="11"/>
      <c r="ROV388" s="11"/>
      <c r="ROW388" s="11"/>
      <c r="ROX388" s="11"/>
      <c r="ROY388" s="11"/>
      <c r="ROZ388" s="11"/>
      <c r="RPA388" s="11"/>
      <c r="RPB388" s="11"/>
      <c r="RPC388" s="11"/>
      <c r="RPD388" s="11"/>
      <c r="RPE388" s="11"/>
      <c r="RPF388" s="11"/>
      <c r="RPG388" s="11"/>
      <c r="RPH388" s="11"/>
      <c r="RPI388" s="11"/>
      <c r="RPJ388" s="11"/>
      <c r="RPK388" s="11"/>
      <c r="RPL388" s="11"/>
      <c r="RPM388" s="11"/>
      <c r="RPN388" s="11"/>
      <c r="RPO388" s="11"/>
      <c r="RPP388" s="11"/>
      <c r="RPQ388" s="11"/>
      <c r="RPR388" s="11"/>
      <c r="RPS388" s="11"/>
      <c r="RPT388" s="11"/>
      <c r="RPU388" s="11"/>
      <c r="RPV388" s="11"/>
      <c r="RPW388" s="11"/>
      <c r="RPX388" s="11"/>
      <c r="RPY388" s="11"/>
      <c r="RPZ388" s="11"/>
      <c r="RQA388" s="11"/>
      <c r="RQB388" s="11"/>
      <c r="RQC388" s="11"/>
      <c r="RQD388" s="11"/>
      <c r="RQE388" s="11"/>
      <c r="RQF388" s="11"/>
      <c r="RQG388" s="11"/>
      <c r="RQH388" s="11"/>
      <c r="RQI388" s="11"/>
      <c r="RQJ388" s="11"/>
      <c r="RQK388" s="11"/>
      <c r="RQL388" s="11"/>
      <c r="RQM388" s="11"/>
      <c r="RQN388" s="11"/>
      <c r="RQO388" s="11"/>
      <c r="RQP388" s="11"/>
      <c r="RQQ388" s="11"/>
      <c r="RQR388" s="11"/>
      <c r="RQS388" s="11"/>
      <c r="RQT388" s="11"/>
      <c r="RQU388" s="11"/>
      <c r="RQV388" s="11"/>
      <c r="RQW388" s="11"/>
      <c r="RQX388" s="11"/>
      <c r="RQY388" s="11"/>
      <c r="RQZ388" s="11"/>
      <c r="RRA388" s="11"/>
      <c r="RRB388" s="11"/>
      <c r="RRC388" s="11"/>
      <c r="RRD388" s="11"/>
      <c r="RRE388" s="11"/>
      <c r="RRF388" s="11"/>
      <c r="RRG388" s="11"/>
      <c r="RRH388" s="11"/>
      <c r="RRI388" s="11"/>
      <c r="RRJ388" s="11"/>
      <c r="RRK388" s="11"/>
      <c r="RRL388" s="11"/>
      <c r="RRM388" s="11"/>
      <c r="RRN388" s="11"/>
      <c r="RRO388" s="11"/>
      <c r="RRP388" s="11"/>
      <c r="RRQ388" s="11"/>
      <c r="RRR388" s="11"/>
      <c r="RRS388" s="11"/>
      <c r="RRT388" s="11"/>
      <c r="RRU388" s="11"/>
      <c r="RRV388" s="11"/>
      <c r="RRW388" s="11"/>
      <c r="RRX388" s="11"/>
      <c r="RRY388" s="11"/>
      <c r="RRZ388" s="11"/>
      <c r="RSA388" s="11"/>
      <c r="RSB388" s="11"/>
      <c r="RSC388" s="11"/>
      <c r="RSD388" s="11"/>
      <c r="RSE388" s="11"/>
      <c r="RSF388" s="11"/>
      <c r="RSG388" s="11"/>
      <c r="RSH388" s="11"/>
      <c r="RSI388" s="11"/>
      <c r="RSJ388" s="11"/>
      <c r="RSK388" s="11"/>
      <c r="RSL388" s="11"/>
      <c r="RSM388" s="11"/>
      <c r="RSN388" s="11"/>
      <c r="RSO388" s="11"/>
      <c r="RSP388" s="11"/>
      <c r="RSQ388" s="11"/>
      <c r="RSR388" s="11"/>
      <c r="RSS388" s="11"/>
      <c r="RST388" s="11"/>
      <c r="RSU388" s="11"/>
      <c r="RSV388" s="11"/>
      <c r="RSW388" s="11"/>
      <c r="RSX388" s="11"/>
      <c r="RSY388" s="11"/>
      <c r="RSZ388" s="11"/>
      <c r="RTA388" s="11"/>
      <c r="RTB388" s="11"/>
      <c r="RTC388" s="11"/>
      <c r="RTD388" s="11"/>
      <c r="RTE388" s="11"/>
      <c r="RTF388" s="11"/>
      <c r="RTG388" s="11"/>
      <c r="RTH388" s="11"/>
      <c r="RTI388" s="11"/>
      <c r="RTJ388" s="11"/>
      <c r="RTK388" s="11"/>
      <c r="RTL388" s="11"/>
      <c r="RTM388" s="11"/>
      <c r="RTN388" s="11"/>
      <c r="RTO388" s="11"/>
      <c r="RTP388" s="11"/>
      <c r="RTQ388" s="11"/>
      <c r="RTR388" s="11"/>
      <c r="RTS388" s="11"/>
      <c r="RTT388" s="11"/>
      <c r="RTU388" s="11"/>
      <c r="RTV388" s="11"/>
      <c r="RTW388" s="11"/>
      <c r="RTX388" s="11"/>
      <c r="RTY388" s="11"/>
      <c r="RTZ388" s="11"/>
      <c r="RUA388" s="11"/>
      <c r="RUB388" s="11"/>
      <c r="RUC388" s="11"/>
      <c r="RUD388" s="11"/>
      <c r="RUE388" s="11"/>
      <c r="RUF388" s="11"/>
      <c r="RUG388" s="11"/>
      <c r="RUH388" s="11"/>
      <c r="RUI388" s="11"/>
      <c r="RUJ388" s="11"/>
      <c r="RUK388" s="11"/>
      <c r="RUL388" s="11"/>
      <c r="RUM388" s="11"/>
      <c r="RUN388" s="11"/>
      <c r="RUO388" s="11"/>
      <c r="RUP388" s="11"/>
      <c r="RUQ388" s="11"/>
      <c r="RUR388" s="11"/>
      <c r="RUS388" s="11"/>
      <c r="RUT388" s="11"/>
      <c r="RUU388" s="11"/>
      <c r="RUV388" s="11"/>
      <c r="RUW388" s="11"/>
      <c r="RUX388" s="11"/>
      <c r="RUY388" s="11"/>
      <c r="RUZ388" s="11"/>
      <c r="RVA388" s="11"/>
      <c r="RVB388" s="11"/>
      <c r="RVC388" s="11"/>
      <c r="RVD388" s="11"/>
      <c r="RVE388" s="11"/>
      <c r="RVF388" s="11"/>
      <c r="RVG388" s="11"/>
      <c r="RVH388" s="11"/>
      <c r="RVI388" s="11"/>
      <c r="RVJ388" s="11"/>
      <c r="RVK388" s="11"/>
      <c r="RVL388" s="11"/>
      <c r="RVM388" s="11"/>
      <c r="RVN388" s="11"/>
      <c r="RVO388" s="11"/>
      <c r="RVP388" s="11"/>
      <c r="RVQ388" s="11"/>
      <c r="RVR388" s="11"/>
      <c r="RVS388" s="11"/>
      <c r="RVT388" s="11"/>
      <c r="RVU388" s="11"/>
      <c r="RVV388" s="11"/>
      <c r="RVW388" s="11"/>
      <c r="RVX388" s="11"/>
      <c r="RVY388" s="11"/>
      <c r="RVZ388" s="11"/>
      <c r="RWA388" s="11"/>
      <c r="RWB388" s="11"/>
      <c r="RWC388" s="11"/>
      <c r="RWD388" s="11"/>
      <c r="RWE388" s="11"/>
      <c r="RWF388" s="11"/>
      <c r="RWG388" s="11"/>
      <c r="RWH388" s="11"/>
      <c r="RWI388" s="11"/>
      <c r="RWJ388" s="11"/>
      <c r="RWK388" s="11"/>
      <c r="RWL388" s="11"/>
      <c r="RWM388" s="11"/>
      <c r="RWN388" s="11"/>
      <c r="RWO388" s="11"/>
      <c r="RWP388" s="11"/>
      <c r="RWQ388" s="11"/>
      <c r="RWR388" s="11"/>
      <c r="RWS388" s="11"/>
      <c r="RWT388" s="11"/>
      <c r="RWU388" s="11"/>
      <c r="RWV388" s="11"/>
      <c r="RWW388" s="11"/>
      <c r="RWX388" s="11"/>
      <c r="RWY388" s="11"/>
      <c r="RWZ388" s="11"/>
      <c r="RXA388" s="11"/>
      <c r="RXB388" s="11"/>
      <c r="RXC388" s="11"/>
      <c r="RXD388" s="11"/>
      <c r="RXE388" s="11"/>
      <c r="RXF388" s="11"/>
      <c r="RXG388" s="11"/>
      <c r="RXH388" s="11"/>
      <c r="RXI388" s="11"/>
      <c r="RXJ388" s="11"/>
      <c r="RXK388" s="11"/>
      <c r="RXL388" s="11"/>
      <c r="RXM388" s="11"/>
      <c r="RXN388" s="11"/>
      <c r="RXO388" s="11"/>
      <c r="RXP388" s="11"/>
      <c r="RXQ388" s="11"/>
      <c r="RXR388" s="11"/>
      <c r="RXS388" s="11"/>
      <c r="RXT388" s="11"/>
      <c r="RXU388" s="11"/>
      <c r="RXV388" s="11"/>
      <c r="RXW388" s="11"/>
      <c r="RXX388" s="11"/>
      <c r="RXY388" s="11"/>
      <c r="RXZ388" s="11"/>
      <c r="RYA388" s="11"/>
      <c r="RYB388" s="11"/>
      <c r="RYC388" s="11"/>
      <c r="RYD388" s="11"/>
      <c r="RYE388" s="11"/>
      <c r="RYF388" s="11"/>
      <c r="RYG388" s="11"/>
      <c r="RYH388" s="11"/>
      <c r="RYI388" s="11"/>
      <c r="RYJ388" s="11"/>
      <c r="RYK388" s="11"/>
      <c r="RYL388" s="11"/>
      <c r="RYM388" s="11"/>
      <c r="RYN388" s="11"/>
      <c r="RYO388" s="11"/>
      <c r="RYP388" s="11"/>
      <c r="RYQ388" s="11"/>
      <c r="RYR388" s="11"/>
      <c r="RYS388" s="11"/>
      <c r="RYT388" s="11"/>
      <c r="RYU388" s="11"/>
      <c r="RYV388" s="11"/>
      <c r="RYW388" s="11"/>
      <c r="RYX388" s="11"/>
      <c r="RYY388" s="11"/>
      <c r="RYZ388" s="11"/>
      <c r="RZA388" s="11"/>
      <c r="RZB388" s="11"/>
      <c r="RZC388" s="11"/>
      <c r="RZD388" s="11"/>
      <c r="RZE388" s="11"/>
      <c r="RZF388" s="11"/>
      <c r="RZG388" s="11"/>
      <c r="RZH388" s="11"/>
      <c r="RZI388" s="11"/>
      <c r="RZJ388" s="11"/>
      <c r="RZK388" s="11"/>
      <c r="RZL388" s="11"/>
      <c r="RZM388" s="11"/>
      <c r="RZN388" s="11"/>
      <c r="RZO388" s="11"/>
      <c r="RZP388" s="11"/>
      <c r="RZQ388" s="11"/>
      <c r="RZR388" s="11"/>
      <c r="RZS388" s="11"/>
      <c r="RZT388" s="11"/>
      <c r="RZU388" s="11"/>
      <c r="RZV388" s="11"/>
      <c r="RZW388" s="11"/>
      <c r="RZX388" s="11"/>
      <c r="RZY388" s="11"/>
      <c r="RZZ388" s="11"/>
      <c r="SAA388" s="11"/>
      <c r="SAB388" s="11"/>
      <c r="SAC388" s="11"/>
      <c r="SAD388" s="11"/>
      <c r="SAE388" s="11"/>
      <c r="SAF388" s="11"/>
      <c r="SAG388" s="11"/>
      <c r="SAH388" s="11"/>
      <c r="SAI388" s="11"/>
      <c r="SAJ388" s="11"/>
      <c r="SAK388" s="11"/>
      <c r="SAL388" s="11"/>
      <c r="SAM388" s="11"/>
      <c r="SAN388" s="11"/>
      <c r="SAO388" s="11"/>
      <c r="SAP388" s="11"/>
      <c r="SAQ388" s="11"/>
      <c r="SAR388" s="11"/>
      <c r="SAS388" s="11"/>
      <c r="SAT388" s="11"/>
      <c r="SAU388" s="11"/>
      <c r="SAV388" s="11"/>
      <c r="SAW388" s="11"/>
      <c r="SAX388" s="11"/>
      <c r="SAY388" s="11"/>
      <c r="SAZ388" s="11"/>
      <c r="SBA388" s="11"/>
      <c r="SBB388" s="11"/>
      <c r="SBC388" s="11"/>
      <c r="SBD388" s="11"/>
      <c r="SBE388" s="11"/>
      <c r="SBF388" s="11"/>
      <c r="SBG388" s="11"/>
      <c r="SBH388" s="11"/>
      <c r="SBI388" s="11"/>
      <c r="SBJ388" s="11"/>
      <c r="SBK388" s="11"/>
      <c r="SBL388" s="11"/>
      <c r="SBM388" s="11"/>
      <c r="SBN388" s="11"/>
      <c r="SBO388" s="11"/>
      <c r="SBP388" s="11"/>
      <c r="SBQ388" s="11"/>
      <c r="SBR388" s="11"/>
      <c r="SBS388" s="11"/>
      <c r="SBT388" s="11"/>
      <c r="SBU388" s="11"/>
      <c r="SBV388" s="11"/>
      <c r="SBW388" s="11"/>
      <c r="SBX388" s="11"/>
      <c r="SBY388" s="11"/>
      <c r="SBZ388" s="11"/>
      <c r="SCA388" s="11"/>
      <c r="SCB388" s="11"/>
      <c r="SCC388" s="11"/>
      <c r="SCD388" s="11"/>
      <c r="SCE388" s="11"/>
      <c r="SCF388" s="11"/>
      <c r="SCG388" s="11"/>
      <c r="SCH388" s="11"/>
      <c r="SCI388" s="11"/>
      <c r="SCJ388" s="11"/>
      <c r="SCK388" s="11"/>
      <c r="SCL388" s="11"/>
      <c r="SCM388" s="11"/>
      <c r="SCN388" s="11"/>
      <c r="SCO388" s="11"/>
      <c r="SCP388" s="11"/>
      <c r="SCQ388" s="11"/>
      <c r="SCR388" s="11"/>
      <c r="SCS388" s="11"/>
      <c r="SCT388" s="11"/>
      <c r="SCU388" s="11"/>
      <c r="SCV388" s="11"/>
      <c r="SCW388" s="11"/>
      <c r="SCX388" s="11"/>
      <c r="SCY388" s="11"/>
      <c r="SCZ388" s="11"/>
      <c r="SDA388" s="11"/>
      <c r="SDB388" s="11"/>
      <c r="SDC388" s="11"/>
      <c r="SDD388" s="11"/>
      <c r="SDE388" s="11"/>
      <c r="SDF388" s="11"/>
      <c r="SDG388" s="11"/>
      <c r="SDH388" s="11"/>
      <c r="SDI388" s="11"/>
      <c r="SDJ388" s="11"/>
      <c r="SDK388" s="11"/>
      <c r="SDL388" s="11"/>
      <c r="SDM388" s="11"/>
      <c r="SDN388" s="11"/>
      <c r="SDO388" s="11"/>
      <c r="SDP388" s="11"/>
      <c r="SDQ388" s="11"/>
      <c r="SDR388" s="11"/>
      <c r="SDS388" s="11"/>
      <c r="SDT388" s="11"/>
      <c r="SDU388" s="11"/>
      <c r="SDV388" s="11"/>
      <c r="SDW388" s="11"/>
      <c r="SDX388" s="11"/>
      <c r="SDY388" s="11"/>
      <c r="SDZ388" s="11"/>
      <c r="SEA388" s="11"/>
      <c r="SEB388" s="11"/>
      <c r="SEC388" s="11"/>
      <c r="SED388" s="11"/>
      <c r="SEE388" s="11"/>
      <c r="SEF388" s="11"/>
      <c r="SEG388" s="11"/>
      <c r="SEH388" s="11"/>
      <c r="SEI388" s="11"/>
      <c r="SEJ388" s="11"/>
      <c r="SEK388" s="11"/>
      <c r="SEL388" s="11"/>
      <c r="SEM388" s="11"/>
      <c r="SEN388" s="11"/>
      <c r="SEO388" s="11"/>
      <c r="SEP388" s="11"/>
      <c r="SEQ388" s="11"/>
      <c r="SER388" s="11"/>
      <c r="SES388" s="11"/>
      <c r="SET388" s="11"/>
      <c r="SEU388" s="11"/>
      <c r="SEV388" s="11"/>
      <c r="SEW388" s="11"/>
      <c r="SEX388" s="11"/>
      <c r="SEY388" s="11"/>
      <c r="SEZ388" s="11"/>
      <c r="SFA388" s="11"/>
      <c r="SFB388" s="11"/>
      <c r="SFC388" s="11"/>
      <c r="SFD388" s="11"/>
      <c r="SFE388" s="11"/>
      <c r="SFF388" s="11"/>
      <c r="SFG388" s="11"/>
      <c r="SFH388" s="11"/>
      <c r="SFI388" s="11"/>
      <c r="SFJ388" s="11"/>
      <c r="SFK388" s="11"/>
      <c r="SFL388" s="11"/>
      <c r="SFM388" s="11"/>
      <c r="SFN388" s="11"/>
      <c r="SFO388" s="11"/>
      <c r="SFP388" s="11"/>
      <c r="SFQ388" s="11"/>
      <c r="SFR388" s="11"/>
      <c r="SFS388" s="11"/>
      <c r="SFT388" s="11"/>
      <c r="SFU388" s="11"/>
      <c r="SFV388" s="11"/>
      <c r="SFW388" s="11"/>
      <c r="SFX388" s="11"/>
      <c r="SFY388" s="11"/>
      <c r="SFZ388" s="11"/>
      <c r="SGA388" s="11"/>
      <c r="SGB388" s="11"/>
      <c r="SGC388" s="11"/>
      <c r="SGD388" s="11"/>
      <c r="SGE388" s="11"/>
      <c r="SGF388" s="11"/>
      <c r="SGG388" s="11"/>
      <c r="SGH388" s="11"/>
      <c r="SGI388" s="11"/>
      <c r="SGJ388" s="11"/>
      <c r="SGK388" s="11"/>
      <c r="SGL388" s="11"/>
      <c r="SGM388" s="11"/>
      <c r="SGN388" s="11"/>
      <c r="SGO388" s="11"/>
      <c r="SGP388" s="11"/>
      <c r="SGQ388" s="11"/>
      <c r="SGR388" s="11"/>
      <c r="SGS388" s="11"/>
      <c r="SGT388" s="11"/>
      <c r="SGU388" s="11"/>
      <c r="SGV388" s="11"/>
      <c r="SGW388" s="11"/>
      <c r="SGX388" s="11"/>
      <c r="SGY388" s="11"/>
      <c r="SGZ388" s="11"/>
      <c r="SHA388" s="11"/>
      <c r="SHB388" s="11"/>
      <c r="SHC388" s="11"/>
      <c r="SHD388" s="11"/>
      <c r="SHE388" s="11"/>
      <c r="SHF388" s="11"/>
      <c r="SHG388" s="11"/>
      <c r="SHH388" s="11"/>
      <c r="SHI388" s="11"/>
      <c r="SHJ388" s="11"/>
      <c r="SHK388" s="11"/>
      <c r="SHL388" s="11"/>
      <c r="SHM388" s="11"/>
      <c r="SHN388" s="11"/>
      <c r="SHO388" s="11"/>
      <c r="SHP388" s="11"/>
      <c r="SHQ388" s="11"/>
      <c r="SHR388" s="11"/>
      <c r="SHS388" s="11"/>
      <c r="SHT388" s="11"/>
      <c r="SHU388" s="11"/>
      <c r="SHV388" s="11"/>
      <c r="SHW388" s="11"/>
      <c r="SHX388" s="11"/>
      <c r="SHY388" s="11"/>
      <c r="SHZ388" s="11"/>
      <c r="SIA388" s="11"/>
      <c r="SIB388" s="11"/>
      <c r="SIC388" s="11"/>
      <c r="SID388" s="11"/>
      <c r="SIE388" s="11"/>
      <c r="SIF388" s="11"/>
      <c r="SIG388" s="11"/>
      <c r="SIH388" s="11"/>
      <c r="SII388" s="11"/>
      <c r="SIJ388" s="11"/>
      <c r="SIK388" s="11"/>
      <c r="SIL388" s="11"/>
      <c r="SIM388" s="11"/>
      <c r="SIN388" s="11"/>
      <c r="SIO388" s="11"/>
      <c r="SIP388" s="11"/>
      <c r="SIQ388" s="11"/>
      <c r="SIR388" s="11"/>
      <c r="SIS388" s="11"/>
      <c r="SIT388" s="11"/>
      <c r="SIU388" s="11"/>
      <c r="SIV388" s="11"/>
      <c r="SIW388" s="11"/>
      <c r="SIX388" s="11"/>
      <c r="SIY388" s="11"/>
      <c r="SIZ388" s="11"/>
      <c r="SJA388" s="11"/>
      <c r="SJB388" s="11"/>
      <c r="SJC388" s="11"/>
      <c r="SJD388" s="11"/>
      <c r="SJE388" s="11"/>
      <c r="SJF388" s="11"/>
      <c r="SJG388" s="11"/>
      <c r="SJH388" s="11"/>
      <c r="SJI388" s="11"/>
      <c r="SJJ388" s="11"/>
      <c r="SJK388" s="11"/>
      <c r="SJL388" s="11"/>
      <c r="SJM388" s="11"/>
      <c r="SJN388" s="11"/>
      <c r="SJO388" s="11"/>
      <c r="SJP388" s="11"/>
      <c r="SJQ388" s="11"/>
      <c r="SJR388" s="11"/>
      <c r="SJS388" s="11"/>
      <c r="SJT388" s="11"/>
      <c r="SJU388" s="11"/>
      <c r="SJV388" s="11"/>
      <c r="SJW388" s="11"/>
      <c r="SJX388" s="11"/>
      <c r="SJY388" s="11"/>
      <c r="SJZ388" s="11"/>
      <c r="SKA388" s="11"/>
      <c r="SKB388" s="11"/>
      <c r="SKC388" s="11"/>
      <c r="SKD388" s="11"/>
      <c r="SKE388" s="11"/>
      <c r="SKF388" s="11"/>
      <c r="SKG388" s="11"/>
      <c r="SKH388" s="11"/>
      <c r="SKI388" s="11"/>
      <c r="SKJ388" s="11"/>
      <c r="SKK388" s="11"/>
      <c r="SKL388" s="11"/>
      <c r="SKM388" s="11"/>
      <c r="SKN388" s="11"/>
      <c r="SKO388" s="11"/>
      <c r="SKP388" s="11"/>
      <c r="SKQ388" s="11"/>
      <c r="SKR388" s="11"/>
      <c r="SKS388" s="11"/>
      <c r="SKT388" s="11"/>
      <c r="SKU388" s="11"/>
      <c r="SKV388" s="11"/>
      <c r="SKW388" s="11"/>
      <c r="SKX388" s="11"/>
      <c r="SKY388" s="11"/>
      <c r="SKZ388" s="11"/>
      <c r="SLA388" s="11"/>
      <c r="SLB388" s="11"/>
      <c r="SLC388" s="11"/>
      <c r="SLD388" s="11"/>
      <c r="SLE388" s="11"/>
      <c r="SLF388" s="11"/>
      <c r="SLG388" s="11"/>
      <c r="SLH388" s="11"/>
      <c r="SLI388" s="11"/>
      <c r="SLJ388" s="11"/>
      <c r="SLK388" s="11"/>
      <c r="SLL388" s="11"/>
      <c r="SLM388" s="11"/>
      <c r="SLN388" s="11"/>
      <c r="SLO388" s="11"/>
      <c r="SLP388" s="11"/>
      <c r="SLQ388" s="11"/>
      <c r="SLR388" s="11"/>
      <c r="SLS388" s="11"/>
      <c r="SLT388" s="11"/>
      <c r="SLU388" s="11"/>
      <c r="SLV388" s="11"/>
      <c r="SLW388" s="11"/>
      <c r="SLX388" s="11"/>
      <c r="SLY388" s="11"/>
      <c r="SLZ388" s="11"/>
      <c r="SMA388" s="11"/>
      <c r="SMB388" s="11"/>
      <c r="SMC388" s="11"/>
      <c r="SMD388" s="11"/>
      <c r="SME388" s="11"/>
      <c r="SMF388" s="11"/>
      <c r="SMG388" s="11"/>
      <c r="SMH388" s="11"/>
      <c r="SMI388" s="11"/>
      <c r="SMJ388" s="11"/>
      <c r="SMK388" s="11"/>
      <c r="SML388" s="11"/>
      <c r="SMM388" s="11"/>
      <c r="SMN388" s="11"/>
      <c r="SMO388" s="11"/>
      <c r="SMP388" s="11"/>
      <c r="SMQ388" s="11"/>
      <c r="SMR388" s="11"/>
      <c r="SMS388" s="11"/>
      <c r="SMT388" s="11"/>
      <c r="SMU388" s="11"/>
      <c r="SMV388" s="11"/>
      <c r="SMW388" s="11"/>
      <c r="SMX388" s="11"/>
      <c r="SMY388" s="11"/>
      <c r="SMZ388" s="11"/>
      <c r="SNA388" s="11"/>
      <c r="SNB388" s="11"/>
      <c r="SNC388" s="11"/>
      <c r="SND388" s="11"/>
      <c r="SNE388" s="11"/>
      <c r="SNF388" s="11"/>
      <c r="SNG388" s="11"/>
      <c r="SNH388" s="11"/>
      <c r="SNI388" s="11"/>
      <c r="SNJ388" s="11"/>
      <c r="SNK388" s="11"/>
      <c r="SNL388" s="11"/>
      <c r="SNM388" s="11"/>
      <c r="SNN388" s="11"/>
      <c r="SNO388" s="11"/>
      <c r="SNP388" s="11"/>
      <c r="SNQ388" s="11"/>
      <c r="SNR388" s="11"/>
      <c r="SNS388" s="11"/>
      <c r="SNT388" s="11"/>
      <c r="SNU388" s="11"/>
      <c r="SNV388" s="11"/>
      <c r="SNW388" s="11"/>
      <c r="SNX388" s="11"/>
      <c r="SNY388" s="11"/>
      <c r="SNZ388" s="11"/>
      <c r="SOA388" s="11"/>
      <c r="SOB388" s="11"/>
      <c r="SOC388" s="11"/>
      <c r="SOD388" s="11"/>
      <c r="SOE388" s="11"/>
      <c r="SOF388" s="11"/>
      <c r="SOG388" s="11"/>
      <c r="SOH388" s="11"/>
      <c r="SOI388" s="11"/>
      <c r="SOJ388" s="11"/>
      <c r="SOK388" s="11"/>
      <c r="SOL388" s="11"/>
      <c r="SOM388" s="11"/>
      <c r="SON388" s="11"/>
      <c r="SOO388" s="11"/>
      <c r="SOP388" s="11"/>
      <c r="SOQ388" s="11"/>
      <c r="SOR388" s="11"/>
      <c r="SOS388" s="11"/>
      <c r="SOT388" s="11"/>
      <c r="SOU388" s="11"/>
      <c r="SOV388" s="11"/>
      <c r="SOW388" s="11"/>
      <c r="SOX388" s="11"/>
      <c r="SOY388" s="11"/>
      <c r="SOZ388" s="11"/>
      <c r="SPA388" s="11"/>
      <c r="SPB388" s="11"/>
      <c r="SPC388" s="11"/>
      <c r="SPD388" s="11"/>
      <c r="SPE388" s="11"/>
      <c r="SPF388" s="11"/>
      <c r="SPG388" s="11"/>
      <c r="SPH388" s="11"/>
      <c r="SPI388" s="11"/>
      <c r="SPJ388" s="11"/>
      <c r="SPK388" s="11"/>
      <c r="SPL388" s="11"/>
      <c r="SPM388" s="11"/>
      <c r="SPN388" s="11"/>
      <c r="SPO388" s="11"/>
      <c r="SPP388" s="11"/>
      <c r="SPQ388" s="11"/>
      <c r="SPR388" s="11"/>
      <c r="SPS388" s="11"/>
      <c r="SPT388" s="11"/>
      <c r="SPU388" s="11"/>
      <c r="SPV388" s="11"/>
      <c r="SPW388" s="11"/>
      <c r="SPX388" s="11"/>
      <c r="SPY388" s="11"/>
      <c r="SPZ388" s="11"/>
      <c r="SQA388" s="11"/>
      <c r="SQB388" s="11"/>
      <c r="SQC388" s="11"/>
      <c r="SQD388" s="11"/>
      <c r="SQE388" s="11"/>
      <c r="SQF388" s="11"/>
      <c r="SQG388" s="11"/>
      <c r="SQH388" s="11"/>
      <c r="SQI388" s="11"/>
      <c r="SQJ388" s="11"/>
      <c r="SQK388" s="11"/>
      <c r="SQL388" s="11"/>
      <c r="SQM388" s="11"/>
      <c r="SQN388" s="11"/>
      <c r="SQO388" s="11"/>
      <c r="SQP388" s="11"/>
      <c r="SQQ388" s="11"/>
      <c r="SQR388" s="11"/>
      <c r="SQS388" s="11"/>
      <c r="SQT388" s="11"/>
      <c r="SQU388" s="11"/>
      <c r="SQV388" s="11"/>
      <c r="SQW388" s="11"/>
      <c r="SQX388" s="11"/>
      <c r="SQY388" s="11"/>
      <c r="SQZ388" s="11"/>
      <c r="SRA388" s="11"/>
      <c r="SRB388" s="11"/>
      <c r="SRC388" s="11"/>
      <c r="SRD388" s="11"/>
      <c r="SRE388" s="11"/>
      <c r="SRF388" s="11"/>
      <c r="SRG388" s="11"/>
      <c r="SRH388" s="11"/>
      <c r="SRI388" s="11"/>
      <c r="SRJ388" s="11"/>
      <c r="SRK388" s="11"/>
      <c r="SRL388" s="11"/>
      <c r="SRM388" s="11"/>
      <c r="SRN388" s="11"/>
      <c r="SRO388" s="11"/>
      <c r="SRP388" s="11"/>
      <c r="SRQ388" s="11"/>
      <c r="SRR388" s="11"/>
      <c r="SRS388" s="11"/>
      <c r="SRT388" s="11"/>
      <c r="SRU388" s="11"/>
      <c r="SRV388" s="11"/>
      <c r="SRW388" s="11"/>
      <c r="SRX388" s="11"/>
      <c r="SRY388" s="11"/>
      <c r="SRZ388" s="11"/>
      <c r="SSA388" s="11"/>
      <c r="SSB388" s="11"/>
      <c r="SSC388" s="11"/>
      <c r="SSD388" s="11"/>
      <c r="SSE388" s="11"/>
      <c r="SSF388" s="11"/>
      <c r="SSG388" s="11"/>
      <c r="SSH388" s="11"/>
      <c r="SSI388" s="11"/>
      <c r="SSJ388" s="11"/>
      <c r="SSK388" s="11"/>
      <c r="SSL388" s="11"/>
      <c r="SSM388" s="11"/>
      <c r="SSN388" s="11"/>
      <c r="SSO388" s="11"/>
      <c r="SSP388" s="11"/>
      <c r="SSQ388" s="11"/>
      <c r="SSR388" s="11"/>
      <c r="SSS388" s="11"/>
      <c r="SST388" s="11"/>
      <c r="SSU388" s="11"/>
      <c r="SSV388" s="11"/>
      <c r="SSW388" s="11"/>
      <c r="SSX388" s="11"/>
      <c r="SSY388" s="11"/>
      <c r="SSZ388" s="11"/>
      <c r="STA388" s="11"/>
      <c r="STB388" s="11"/>
      <c r="STC388" s="11"/>
      <c r="STD388" s="11"/>
      <c r="STE388" s="11"/>
      <c r="STF388" s="11"/>
      <c r="STG388" s="11"/>
      <c r="STH388" s="11"/>
      <c r="STI388" s="11"/>
      <c r="STJ388" s="11"/>
      <c r="STK388" s="11"/>
      <c r="STL388" s="11"/>
      <c r="STM388" s="11"/>
      <c r="STN388" s="11"/>
      <c r="STO388" s="11"/>
      <c r="STP388" s="11"/>
      <c r="STQ388" s="11"/>
      <c r="STR388" s="11"/>
      <c r="STS388" s="11"/>
      <c r="STT388" s="11"/>
      <c r="STU388" s="11"/>
      <c r="STV388" s="11"/>
      <c r="STW388" s="11"/>
      <c r="STX388" s="11"/>
      <c r="STY388" s="11"/>
      <c r="STZ388" s="11"/>
      <c r="SUA388" s="11"/>
      <c r="SUB388" s="11"/>
      <c r="SUC388" s="11"/>
      <c r="SUD388" s="11"/>
      <c r="SUE388" s="11"/>
      <c r="SUF388" s="11"/>
      <c r="SUG388" s="11"/>
      <c r="SUH388" s="11"/>
      <c r="SUI388" s="11"/>
      <c r="SUJ388" s="11"/>
      <c r="SUK388" s="11"/>
      <c r="SUL388" s="11"/>
      <c r="SUM388" s="11"/>
      <c r="SUN388" s="11"/>
      <c r="SUO388" s="11"/>
      <c r="SUP388" s="11"/>
      <c r="SUQ388" s="11"/>
      <c r="SUR388" s="11"/>
      <c r="SUS388" s="11"/>
      <c r="SUT388" s="11"/>
      <c r="SUU388" s="11"/>
      <c r="SUV388" s="11"/>
      <c r="SUW388" s="11"/>
      <c r="SUX388" s="11"/>
      <c r="SUY388" s="11"/>
      <c r="SUZ388" s="11"/>
      <c r="SVA388" s="11"/>
      <c r="SVB388" s="11"/>
      <c r="SVC388" s="11"/>
      <c r="SVD388" s="11"/>
      <c r="SVE388" s="11"/>
      <c r="SVF388" s="11"/>
      <c r="SVG388" s="11"/>
      <c r="SVH388" s="11"/>
      <c r="SVI388" s="11"/>
      <c r="SVJ388" s="11"/>
      <c r="SVK388" s="11"/>
      <c r="SVL388" s="11"/>
      <c r="SVM388" s="11"/>
      <c r="SVN388" s="11"/>
      <c r="SVO388" s="11"/>
      <c r="SVP388" s="11"/>
      <c r="SVQ388" s="11"/>
      <c r="SVR388" s="11"/>
      <c r="SVS388" s="11"/>
      <c r="SVT388" s="11"/>
      <c r="SVU388" s="11"/>
      <c r="SVV388" s="11"/>
      <c r="SVW388" s="11"/>
      <c r="SVX388" s="11"/>
      <c r="SVY388" s="11"/>
      <c r="SVZ388" s="11"/>
      <c r="SWA388" s="11"/>
      <c r="SWB388" s="11"/>
      <c r="SWC388" s="11"/>
      <c r="SWD388" s="11"/>
      <c r="SWE388" s="11"/>
      <c r="SWF388" s="11"/>
      <c r="SWG388" s="11"/>
      <c r="SWH388" s="11"/>
      <c r="SWI388" s="11"/>
      <c r="SWJ388" s="11"/>
      <c r="SWK388" s="11"/>
      <c r="SWL388" s="11"/>
      <c r="SWM388" s="11"/>
      <c r="SWN388" s="11"/>
      <c r="SWO388" s="11"/>
      <c r="SWP388" s="11"/>
      <c r="SWQ388" s="11"/>
      <c r="SWR388" s="11"/>
      <c r="SWS388" s="11"/>
      <c r="SWT388" s="11"/>
      <c r="SWU388" s="11"/>
      <c r="SWV388" s="11"/>
      <c r="SWW388" s="11"/>
      <c r="SWX388" s="11"/>
      <c r="SWY388" s="11"/>
      <c r="SWZ388" s="11"/>
      <c r="SXA388" s="11"/>
      <c r="SXB388" s="11"/>
      <c r="SXC388" s="11"/>
      <c r="SXD388" s="11"/>
      <c r="SXE388" s="11"/>
      <c r="SXF388" s="11"/>
      <c r="SXG388" s="11"/>
      <c r="SXH388" s="11"/>
      <c r="SXI388" s="11"/>
      <c r="SXJ388" s="11"/>
      <c r="SXK388" s="11"/>
      <c r="SXL388" s="11"/>
      <c r="SXM388" s="11"/>
      <c r="SXN388" s="11"/>
      <c r="SXO388" s="11"/>
      <c r="SXP388" s="11"/>
      <c r="SXQ388" s="11"/>
      <c r="SXR388" s="11"/>
      <c r="SXS388" s="11"/>
      <c r="SXT388" s="11"/>
      <c r="SXU388" s="11"/>
      <c r="SXV388" s="11"/>
      <c r="SXW388" s="11"/>
      <c r="SXX388" s="11"/>
      <c r="SXY388" s="11"/>
      <c r="SXZ388" s="11"/>
      <c r="SYA388" s="11"/>
      <c r="SYB388" s="11"/>
      <c r="SYC388" s="11"/>
      <c r="SYD388" s="11"/>
      <c r="SYE388" s="11"/>
      <c r="SYF388" s="11"/>
      <c r="SYG388" s="11"/>
      <c r="SYH388" s="11"/>
      <c r="SYI388" s="11"/>
      <c r="SYJ388" s="11"/>
      <c r="SYK388" s="11"/>
      <c r="SYL388" s="11"/>
      <c r="SYM388" s="11"/>
      <c r="SYN388" s="11"/>
      <c r="SYO388" s="11"/>
      <c r="SYP388" s="11"/>
      <c r="SYQ388" s="11"/>
      <c r="SYR388" s="11"/>
      <c r="SYS388" s="11"/>
      <c r="SYT388" s="11"/>
      <c r="SYU388" s="11"/>
      <c r="SYV388" s="11"/>
      <c r="SYW388" s="11"/>
      <c r="SYX388" s="11"/>
      <c r="SYY388" s="11"/>
      <c r="SYZ388" s="11"/>
      <c r="SZA388" s="11"/>
      <c r="SZB388" s="11"/>
      <c r="SZC388" s="11"/>
      <c r="SZD388" s="11"/>
      <c r="SZE388" s="11"/>
      <c r="SZF388" s="11"/>
      <c r="SZG388" s="11"/>
      <c r="SZH388" s="11"/>
      <c r="SZI388" s="11"/>
      <c r="SZJ388" s="11"/>
      <c r="SZK388" s="11"/>
      <c r="SZL388" s="11"/>
      <c r="SZM388" s="11"/>
      <c r="SZN388" s="11"/>
      <c r="SZO388" s="11"/>
      <c r="SZP388" s="11"/>
      <c r="SZQ388" s="11"/>
      <c r="SZR388" s="11"/>
      <c r="SZS388" s="11"/>
      <c r="SZT388" s="11"/>
      <c r="SZU388" s="11"/>
      <c r="SZV388" s="11"/>
      <c r="SZW388" s="11"/>
      <c r="SZX388" s="11"/>
      <c r="SZY388" s="11"/>
      <c r="SZZ388" s="11"/>
      <c r="TAA388" s="11"/>
      <c r="TAB388" s="11"/>
      <c r="TAC388" s="11"/>
      <c r="TAD388" s="11"/>
      <c r="TAE388" s="11"/>
      <c r="TAF388" s="11"/>
      <c r="TAG388" s="11"/>
      <c r="TAH388" s="11"/>
      <c r="TAI388" s="11"/>
      <c r="TAJ388" s="11"/>
      <c r="TAK388" s="11"/>
      <c r="TAL388" s="11"/>
      <c r="TAM388" s="11"/>
      <c r="TAN388" s="11"/>
      <c r="TAO388" s="11"/>
      <c r="TAP388" s="11"/>
      <c r="TAQ388" s="11"/>
      <c r="TAR388" s="11"/>
      <c r="TAS388" s="11"/>
      <c r="TAT388" s="11"/>
      <c r="TAU388" s="11"/>
      <c r="TAV388" s="11"/>
      <c r="TAW388" s="11"/>
      <c r="TAX388" s="11"/>
      <c r="TAY388" s="11"/>
      <c r="TAZ388" s="11"/>
      <c r="TBA388" s="11"/>
      <c r="TBB388" s="11"/>
      <c r="TBC388" s="11"/>
      <c r="TBD388" s="11"/>
      <c r="TBE388" s="11"/>
      <c r="TBF388" s="11"/>
      <c r="TBG388" s="11"/>
      <c r="TBH388" s="11"/>
      <c r="TBI388" s="11"/>
      <c r="TBJ388" s="11"/>
      <c r="TBK388" s="11"/>
      <c r="TBL388" s="11"/>
      <c r="TBM388" s="11"/>
      <c r="TBN388" s="11"/>
      <c r="TBO388" s="11"/>
      <c r="TBP388" s="11"/>
      <c r="TBQ388" s="11"/>
      <c r="TBR388" s="11"/>
      <c r="TBS388" s="11"/>
      <c r="TBT388" s="11"/>
      <c r="TBU388" s="11"/>
      <c r="TBV388" s="11"/>
      <c r="TBW388" s="11"/>
      <c r="TBX388" s="11"/>
      <c r="TBY388" s="11"/>
      <c r="TBZ388" s="11"/>
      <c r="TCA388" s="11"/>
      <c r="TCB388" s="11"/>
      <c r="TCC388" s="11"/>
      <c r="TCD388" s="11"/>
      <c r="TCE388" s="11"/>
      <c r="TCF388" s="11"/>
      <c r="TCG388" s="11"/>
      <c r="TCH388" s="11"/>
      <c r="TCI388" s="11"/>
      <c r="TCJ388" s="11"/>
      <c r="TCK388" s="11"/>
      <c r="TCL388" s="11"/>
      <c r="TCM388" s="11"/>
      <c r="TCN388" s="11"/>
      <c r="TCO388" s="11"/>
      <c r="TCP388" s="11"/>
      <c r="TCQ388" s="11"/>
      <c r="TCR388" s="11"/>
      <c r="TCS388" s="11"/>
      <c r="TCT388" s="11"/>
      <c r="TCU388" s="11"/>
      <c r="TCV388" s="11"/>
      <c r="TCW388" s="11"/>
      <c r="TCX388" s="11"/>
      <c r="TCY388" s="11"/>
      <c r="TCZ388" s="11"/>
      <c r="TDA388" s="11"/>
      <c r="TDB388" s="11"/>
      <c r="TDC388" s="11"/>
      <c r="TDD388" s="11"/>
      <c r="TDE388" s="11"/>
      <c r="TDF388" s="11"/>
      <c r="TDG388" s="11"/>
      <c r="TDH388" s="11"/>
      <c r="TDI388" s="11"/>
      <c r="TDJ388" s="11"/>
      <c r="TDK388" s="11"/>
      <c r="TDL388" s="11"/>
      <c r="TDM388" s="11"/>
      <c r="TDN388" s="11"/>
      <c r="TDO388" s="11"/>
      <c r="TDP388" s="11"/>
      <c r="TDQ388" s="11"/>
      <c r="TDR388" s="11"/>
      <c r="TDS388" s="11"/>
      <c r="TDT388" s="11"/>
      <c r="TDU388" s="11"/>
      <c r="TDV388" s="11"/>
      <c r="TDW388" s="11"/>
      <c r="TDX388" s="11"/>
      <c r="TDY388" s="11"/>
      <c r="TDZ388" s="11"/>
      <c r="TEA388" s="11"/>
      <c r="TEB388" s="11"/>
      <c r="TEC388" s="11"/>
      <c r="TED388" s="11"/>
      <c r="TEE388" s="11"/>
      <c r="TEF388" s="11"/>
      <c r="TEG388" s="11"/>
      <c r="TEH388" s="11"/>
      <c r="TEI388" s="11"/>
      <c r="TEJ388" s="11"/>
      <c r="TEK388" s="11"/>
      <c r="TEL388" s="11"/>
      <c r="TEM388" s="11"/>
      <c r="TEN388" s="11"/>
      <c r="TEO388" s="11"/>
      <c r="TEP388" s="11"/>
      <c r="TEQ388" s="11"/>
      <c r="TER388" s="11"/>
      <c r="TES388" s="11"/>
      <c r="TET388" s="11"/>
      <c r="TEU388" s="11"/>
      <c r="TEV388" s="11"/>
      <c r="TEW388" s="11"/>
      <c r="TEX388" s="11"/>
      <c r="TEY388" s="11"/>
      <c r="TEZ388" s="11"/>
      <c r="TFA388" s="11"/>
      <c r="TFB388" s="11"/>
      <c r="TFC388" s="11"/>
      <c r="TFD388" s="11"/>
      <c r="TFE388" s="11"/>
      <c r="TFF388" s="11"/>
      <c r="TFG388" s="11"/>
      <c r="TFH388" s="11"/>
      <c r="TFI388" s="11"/>
      <c r="TFJ388" s="11"/>
      <c r="TFK388" s="11"/>
      <c r="TFL388" s="11"/>
      <c r="TFM388" s="11"/>
      <c r="TFN388" s="11"/>
      <c r="TFO388" s="11"/>
      <c r="TFP388" s="11"/>
      <c r="TFQ388" s="11"/>
      <c r="TFR388" s="11"/>
      <c r="TFS388" s="11"/>
      <c r="TFT388" s="11"/>
      <c r="TFU388" s="11"/>
      <c r="TFV388" s="11"/>
      <c r="TFW388" s="11"/>
      <c r="TFX388" s="11"/>
      <c r="TFY388" s="11"/>
      <c r="TFZ388" s="11"/>
      <c r="TGA388" s="11"/>
      <c r="TGB388" s="11"/>
      <c r="TGC388" s="11"/>
      <c r="TGD388" s="11"/>
      <c r="TGE388" s="11"/>
      <c r="TGF388" s="11"/>
      <c r="TGG388" s="11"/>
      <c r="TGH388" s="11"/>
      <c r="TGI388" s="11"/>
      <c r="TGJ388" s="11"/>
      <c r="TGK388" s="11"/>
      <c r="TGL388" s="11"/>
      <c r="TGM388" s="11"/>
      <c r="TGN388" s="11"/>
      <c r="TGO388" s="11"/>
      <c r="TGP388" s="11"/>
      <c r="TGQ388" s="11"/>
      <c r="TGR388" s="11"/>
      <c r="TGS388" s="11"/>
      <c r="TGT388" s="11"/>
      <c r="TGU388" s="11"/>
      <c r="TGV388" s="11"/>
      <c r="TGW388" s="11"/>
      <c r="TGX388" s="11"/>
      <c r="TGY388" s="11"/>
      <c r="TGZ388" s="11"/>
      <c r="THA388" s="11"/>
      <c r="THB388" s="11"/>
      <c r="THC388" s="11"/>
      <c r="THD388" s="11"/>
      <c r="THE388" s="11"/>
      <c r="THF388" s="11"/>
      <c r="THG388" s="11"/>
      <c r="THH388" s="11"/>
      <c r="THI388" s="11"/>
      <c r="THJ388" s="11"/>
      <c r="THK388" s="11"/>
      <c r="THL388" s="11"/>
      <c r="THM388" s="11"/>
      <c r="THN388" s="11"/>
      <c r="THO388" s="11"/>
      <c r="THP388" s="11"/>
      <c r="THQ388" s="11"/>
      <c r="THR388" s="11"/>
      <c r="THS388" s="11"/>
      <c r="THT388" s="11"/>
      <c r="THU388" s="11"/>
      <c r="THV388" s="11"/>
      <c r="THW388" s="11"/>
      <c r="THX388" s="11"/>
      <c r="THY388" s="11"/>
      <c r="THZ388" s="11"/>
      <c r="TIA388" s="11"/>
      <c r="TIB388" s="11"/>
      <c r="TIC388" s="11"/>
      <c r="TID388" s="11"/>
      <c r="TIE388" s="11"/>
      <c r="TIF388" s="11"/>
      <c r="TIG388" s="11"/>
      <c r="TIH388" s="11"/>
      <c r="TII388" s="11"/>
      <c r="TIJ388" s="11"/>
      <c r="TIK388" s="11"/>
      <c r="TIL388" s="11"/>
      <c r="TIM388" s="11"/>
      <c r="TIN388" s="11"/>
      <c r="TIO388" s="11"/>
      <c r="TIP388" s="11"/>
      <c r="TIQ388" s="11"/>
      <c r="TIR388" s="11"/>
      <c r="TIS388" s="11"/>
      <c r="TIT388" s="11"/>
      <c r="TIU388" s="11"/>
      <c r="TIV388" s="11"/>
      <c r="TIW388" s="11"/>
      <c r="TIX388" s="11"/>
      <c r="TIY388" s="11"/>
      <c r="TIZ388" s="11"/>
      <c r="TJA388" s="11"/>
      <c r="TJB388" s="11"/>
      <c r="TJC388" s="11"/>
      <c r="TJD388" s="11"/>
      <c r="TJE388" s="11"/>
      <c r="TJF388" s="11"/>
      <c r="TJG388" s="11"/>
      <c r="TJH388" s="11"/>
      <c r="TJI388" s="11"/>
      <c r="TJJ388" s="11"/>
      <c r="TJK388" s="11"/>
      <c r="TJL388" s="11"/>
      <c r="TJM388" s="11"/>
      <c r="TJN388" s="11"/>
      <c r="TJO388" s="11"/>
      <c r="TJP388" s="11"/>
      <c r="TJQ388" s="11"/>
      <c r="TJR388" s="11"/>
      <c r="TJS388" s="11"/>
      <c r="TJT388" s="11"/>
      <c r="TJU388" s="11"/>
      <c r="TJV388" s="11"/>
      <c r="TJW388" s="11"/>
      <c r="TJX388" s="11"/>
      <c r="TJY388" s="11"/>
      <c r="TJZ388" s="11"/>
      <c r="TKA388" s="11"/>
      <c r="TKB388" s="11"/>
      <c r="TKC388" s="11"/>
      <c r="TKD388" s="11"/>
      <c r="TKE388" s="11"/>
      <c r="TKF388" s="11"/>
      <c r="TKG388" s="11"/>
      <c r="TKH388" s="11"/>
      <c r="TKI388" s="11"/>
      <c r="TKJ388" s="11"/>
      <c r="TKK388" s="11"/>
      <c r="TKL388" s="11"/>
      <c r="TKM388" s="11"/>
      <c r="TKN388" s="11"/>
      <c r="TKO388" s="11"/>
      <c r="TKP388" s="11"/>
      <c r="TKQ388" s="11"/>
      <c r="TKR388" s="11"/>
      <c r="TKS388" s="11"/>
      <c r="TKT388" s="11"/>
      <c r="TKU388" s="11"/>
      <c r="TKV388" s="11"/>
      <c r="TKW388" s="11"/>
      <c r="TKX388" s="11"/>
      <c r="TKY388" s="11"/>
      <c r="TKZ388" s="11"/>
      <c r="TLA388" s="11"/>
      <c r="TLB388" s="11"/>
      <c r="TLC388" s="11"/>
      <c r="TLD388" s="11"/>
      <c r="TLE388" s="11"/>
      <c r="TLF388" s="11"/>
      <c r="TLG388" s="11"/>
      <c r="TLH388" s="11"/>
      <c r="TLI388" s="11"/>
      <c r="TLJ388" s="11"/>
      <c r="TLK388" s="11"/>
      <c r="TLL388" s="11"/>
      <c r="TLM388" s="11"/>
      <c r="TLN388" s="11"/>
      <c r="TLO388" s="11"/>
      <c r="TLP388" s="11"/>
      <c r="TLQ388" s="11"/>
      <c r="TLR388" s="11"/>
      <c r="TLS388" s="11"/>
      <c r="TLT388" s="11"/>
      <c r="TLU388" s="11"/>
      <c r="TLV388" s="11"/>
      <c r="TLW388" s="11"/>
      <c r="TLX388" s="11"/>
      <c r="TLY388" s="11"/>
      <c r="TLZ388" s="11"/>
      <c r="TMA388" s="11"/>
      <c r="TMB388" s="11"/>
      <c r="TMC388" s="11"/>
      <c r="TMD388" s="11"/>
      <c r="TME388" s="11"/>
      <c r="TMF388" s="11"/>
      <c r="TMG388" s="11"/>
      <c r="TMH388" s="11"/>
      <c r="TMI388" s="11"/>
      <c r="TMJ388" s="11"/>
      <c r="TMK388" s="11"/>
      <c r="TML388" s="11"/>
      <c r="TMM388" s="11"/>
      <c r="TMN388" s="11"/>
      <c r="TMO388" s="11"/>
      <c r="TMP388" s="11"/>
      <c r="TMQ388" s="11"/>
      <c r="TMR388" s="11"/>
      <c r="TMS388" s="11"/>
      <c r="TMT388" s="11"/>
      <c r="TMU388" s="11"/>
      <c r="TMV388" s="11"/>
      <c r="TMW388" s="11"/>
      <c r="TMX388" s="11"/>
      <c r="TMY388" s="11"/>
      <c r="TMZ388" s="11"/>
      <c r="TNA388" s="11"/>
      <c r="TNB388" s="11"/>
      <c r="TNC388" s="11"/>
      <c r="TND388" s="11"/>
      <c r="TNE388" s="11"/>
      <c r="TNF388" s="11"/>
      <c r="TNG388" s="11"/>
      <c r="TNH388" s="11"/>
      <c r="TNI388" s="11"/>
      <c r="TNJ388" s="11"/>
      <c r="TNK388" s="11"/>
      <c r="TNL388" s="11"/>
      <c r="TNM388" s="11"/>
      <c r="TNN388" s="11"/>
      <c r="TNO388" s="11"/>
      <c r="TNP388" s="11"/>
      <c r="TNQ388" s="11"/>
      <c r="TNR388" s="11"/>
      <c r="TNS388" s="11"/>
      <c r="TNT388" s="11"/>
      <c r="TNU388" s="11"/>
      <c r="TNV388" s="11"/>
      <c r="TNW388" s="11"/>
      <c r="TNX388" s="11"/>
      <c r="TNY388" s="11"/>
      <c r="TNZ388" s="11"/>
      <c r="TOA388" s="11"/>
      <c r="TOB388" s="11"/>
      <c r="TOC388" s="11"/>
      <c r="TOD388" s="11"/>
      <c r="TOE388" s="11"/>
      <c r="TOF388" s="11"/>
      <c r="TOG388" s="11"/>
      <c r="TOH388" s="11"/>
      <c r="TOI388" s="11"/>
      <c r="TOJ388" s="11"/>
      <c r="TOK388" s="11"/>
      <c r="TOL388" s="11"/>
      <c r="TOM388" s="11"/>
      <c r="TON388" s="11"/>
      <c r="TOO388" s="11"/>
      <c r="TOP388" s="11"/>
      <c r="TOQ388" s="11"/>
      <c r="TOR388" s="11"/>
      <c r="TOS388" s="11"/>
      <c r="TOT388" s="11"/>
      <c r="TOU388" s="11"/>
      <c r="TOV388" s="11"/>
      <c r="TOW388" s="11"/>
      <c r="TOX388" s="11"/>
      <c r="TOY388" s="11"/>
      <c r="TOZ388" s="11"/>
      <c r="TPA388" s="11"/>
      <c r="TPB388" s="11"/>
      <c r="TPC388" s="11"/>
      <c r="TPD388" s="11"/>
      <c r="TPE388" s="11"/>
      <c r="TPF388" s="11"/>
      <c r="TPG388" s="11"/>
      <c r="TPH388" s="11"/>
      <c r="TPI388" s="11"/>
      <c r="TPJ388" s="11"/>
      <c r="TPK388" s="11"/>
      <c r="TPL388" s="11"/>
      <c r="TPM388" s="11"/>
      <c r="TPN388" s="11"/>
      <c r="TPO388" s="11"/>
      <c r="TPP388" s="11"/>
      <c r="TPQ388" s="11"/>
      <c r="TPR388" s="11"/>
      <c r="TPS388" s="11"/>
      <c r="TPT388" s="11"/>
      <c r="TPU388" s="11"/>
      <c r="TPV388" s="11"/>
      <c r="TPW388" s="11"/>
      <c r="TPX388" s="11"/>
      <c r="TPY388" s="11"/>
      <c r="TPZ388" s="11"/>
      <c r="TQA388" s="11"/>
      <c r="TQB388" s="11"/>
      <c r="TQC388" s="11"/>
      <c r="TQD388" s="11"/>
      <c r="TQE388" s="11"/>
      <c r="TQF388" s="11"/>
      <c r="TQG388" s="11"/>
      <c r="TQH388" s="11"/>
      <c r="TQI388" s="11"/>
      <c r="TQJ388" s="11"/>
      <c r="TQK388" s="11"/>
      <c r="TQL388" s="11"/>
      <c r="TQM388" s="11"/>
      <c r="TQN388" s="11"/>
      <c r="TQO388" s="11"/>
      <c r="TQP388" s="11"/>
      <c r="TQQ388" s="11"/>
      <c r="TQR388" s="11"/>
      <c r="TQS388" s="11"/>
      <c r="TQT388" s="11"/>
      <c r="TQU388" s="11"/>
      <c r="TQV388" s="11"/>
      <c r="TQW388" s="11"/>
      <c r="TQX388" s="11"/>
      <c r="TQY388" s="11"/>
      <c r="TQZ388" s="11"/>
      <c r="TRA388" s="11"/>
      <c r="TRB388" s="11"/>
      <c r="TRC388" s="11"/>
      <c r="TRD388" s="11"/>
      <c r="TRE388" s="11"/>
      <c r="TRF388" s="11"/>
      <c r="TRG388" s="11"/>
      <c r="TRH388" s="11"/>
      <c r="TRI388" s="11"/>
      <c r="TRJ388" s="11"/>
      <c r="TRK388" s="11"/>
      <c r="TRL388" s="11"/>
      <c r="TRM388" s="11"/>
      <c r="TRN388" s="11"/>
      <c r="TRO388" s="11"/>
      <c r="TRP388" s="11"/>
      <c r="TRQ388" s="11"/>
      <c r="TRR388" s="11"/>
      <c r="TRS388" s="11"/>
      <c r="TRT388" s="11"/>
      <c r="TRU388" s="11"/>
      <c r="TRV388" s="11"/>
      <c r="TRW388" s="11"/>
      <c r="TRX388" s="11"/>
      <c r="TRY388" s="11"/>
      <c r="TRZ388" s="11"/>
      <c r="TSA388" s="11"/>
      <c r="TSB388" s="11"/>
      <c r="TSC388" s="11"/>
      <c r="TSD388" s="11"/>
      <c r="TSE388" s="11"/>
      <c r="TSF388" s="11"/>
      <c r="TSG388" s="11"/>
      <c r="TSH388" s="11"/>
      <c r="TSI388" s="11"/>
      <c r="TSJ388" s="11"/>
      <c r="TSK388" s="11"/>
      <c r="TSL388" s="11"/>
      <c r="TSM388" s="11"/>
      <c r="TSN388" s="11"/>
      <c r="TSO388" s="11"/>
      <c r="TSP388" s="11"/>
      <c r="TSQ388" s="11"/>
      <c r="TSR388" s="11"/>
      <c r="TSS388" s="11"/>
      <c r="TST388" s="11"/>
      <c r="TSU388" s="11"/>
      <c r="TSV388" s="11"/>
      <c r="TSW388" s="11"/>
      <c r="TSX388" s="11"/>
      <c r="TSY388" s="11"/>
      <c r="TSZ388" s="11"/>
      <c r="TTA388" s="11"/>
      <c r="TTB388" s="11"/>
      <c r="TTC388" s="11"/>
      <c r="TTD388" s="11"/>
      <c r="TTE388" s="11"/>
      <c r="TTF388" s="11"/>
      <c r="TTG388" s="11"/>
      <c r="TTH388" s="11"/>
      <c r="TTI388" s="11"/>
      <c r="TTJ388" s="11"/>
      <c r="TTK388" s="11"/>
      <c r="TTL388" s="11"/>
      <c r="TTM388" s="11"/>
      <c r="TTN388" s="11"/>
      <c r="TTO388" s="11"/>
      <c r="TTP388" s="11"/>
      <c r="TTQ388" s="11"/>
      <c r="TTR388" s="11"/>
      <c r="TTS388" s="11"/>
      <c r="TTT388" s="11"/>
      <c r="TTU388" s="11"/>
      <c r="TTV388" s="11"/>
      <c r="TTW388" s="11"/>
      <c r="TTX388" s="11"/>
      <c r="TTY388" s="11"/>
      <c r="TTZ388" s="11"/>
      <c r="TUA388" s="11"/>
      <c r="TUB388" s="11"/>
      <c r="TUC388" s="11"/>
      <c r="TUD388" s="11"/>
      <c r="TUE388" s="11"/>
      <c r="TUF388" s="11"/>
      <c r="TUG388" s="11"/>
      <c r="TUH388" s="11"/>
      <c r="TUI388" s="11"/>
      <c r="TUJ388" s="11"/>
      <c r="TUK388" s="11"/>
      <c r="TUL388" s="11"/>
      <c r="TUM388" s="11"/>
      <c r="TUN388" s="11"/>
      <c r="TUO388" s="11"/>
      <c r="TUP388" s="11"/>
      <c r="TUQ388" s="11"/>
      <c r="TUR388" s="11"/>
      <c r="TUS388" s="11"/>
      <c r="TUT388" s="11"/>
      <c r="TUU388" s="11"/>
      <c r="TUV388" s="11"/>
      <c r="TUW388" s="11"/>
      <c r="TUX388" s="11"/>
      <c r="TUY388" s="11"/>
      <c r="TUZ388" s="11"/>
      <c r="TVA388" s="11"/>
      <c r="TVB388" s="11"/>
      <c r="TVC388" s="11"/>
      <c r="TVD388" s="11"/>
      <c r="TVE388" s="11"/>
      <c r="TVF388" s="11"/>
      <c r="TVG388" s="11"/>
      <c r="TVH388" s="11"/>
      <c r="TVI388" s="11"/>
      <c r="TVJ388" s="11"/>
      <c r="TVK388" s="11"/>
      <c r="TVL388" s="11"/>
      <c r="TVM388" s="11"/>
      <c r="TVN388" s="11"/>
      <c r="TVO388" s="11"/>
      <c r="TVP388" s="11"/>
      <c r="TVQ388" s="11"/>
      <c r="TVR388" s="11"/>
      <c r="TVS388" s="11"/>
      <c r="TVT388" s="11"/>
      <c r="TVU388" s="11"/>
      <c r="TVV388" s="11"/>
      <c r="TVW388" s="11"/>
      <c r="TVX388" s="11"/>
      <c r="TVY388" s="11"/>
      <c r="TVZ388" s="11"/>
      <c r="TWA388" s="11"/>
      <c r="TWB388" s="11"/>
      <c r="TWC388" s="11"/>
      <c r="TWD388" s="11"/>
      <c r="TWE388" s="11"/>
      <c r="TWF388" s="11"/>
      <c r="TWG388" s="11"/>
      <c r="TWH388" s="11"/>
      <c r="TWI388" s="11"/>
      <c r="TWJ388" s="11"/>
      <c r="TWK388" s="11"/>
      <c r="TWL388" s="11"/>
      <c r="TWM388" s="11"/>
      <c r="TWN388" s="11"/>
      <c r="TWO388" s="11"/>
      <c r="TWP388" s="11"/>
      <c r="TWQ388" s="11"/>
      <c r="TWR388" s="11"/>
      <c r="TWS388" s="11"/>
      <c r="TWT388" s="11"/>
      <c r="TWU388" s="11"/>
      <c r="TWV388" s="11"/>
      <c r="TWW388" s="11"/>
      <c r="TWX388" s="11"/>
      <c r="TWY388" s="11"/>
      <c r="TWZ388" s="11"/>
      <c r="TXA388" s="11"/>
      <c r="TXB388" s="11"/>
      <c r="TXC388" s="11"/>
      <c r="TXD388" s="11"/>
      <c r="TXE388" s="11"/>
      <c r="TXF388" s="11"/>
      <c r="TXG388" s="11"/>
      <c r="TXH388" s="11"/>
      <c r="TXI388" s="11"/>
      <c r="TXJ388" s="11"/>
      <c r="TXK388" s="11"/>
      <c r="TXL388" s="11"/>
      <c r="TXM388" s="11"/>
      <c r="TXN388" s="11"/>
      <c r="TXO388" s="11"/>
      <c r="TXP388" s="11"/>
      <c r="TXQ388" s="11"/>
      <c r="TXR388" s="11"/>
      <c r="TXS388" s="11"/>
      <c r="TXT388" s="11"/>
      <c r="TXU388" s="11"/>
      <c r="TXV388" s="11"/>
      <c r="TXW388" s="11"/>
      <c r="TXX388" s="11"/>
      <c r="TXY388" s="11"/>
      <c r="TXZ388" s="11"/>
      <c r="TYA388" s="11"/>
      <c r="TYB388" s="11"/>
      <c r="TYC388" s="11"/>
      <c r="TYD388" s="11"/>
      <c r="TYE388" s="11"/>
      <c r="TYF388" s="11"/>
      <c r="TYG388" s="11"/>
      <c r="TYH388" s="11"/>
      <c r="TYI388" s="11"/>
      <c r="TYJ388" s="11"/>
      <c r="TYK388" s="11"/>
      <c r="TYL388" s="11"/>
      <c r="TYM388" s="11"/>
      <c r="TYN388" s="11"/>
      <c r="TYO388" s="11"/>
      <c r="TYP388" s="11"/>
      <c r="TYQ388" s="11"/>
      <c r="TYR388" s="11"/>
      <c r="TYS388" s="11"/>
      <c r="TYT388" s="11"/>
      <c r="TYU388" s="11"/>
      <c r="TYV388" s="11"/>
      <c r="TYW388" s="11"/>
      <c r="TYX388" s="11"/>
      <c r="TYY388" s="11"/>
      <c r="TYZ388" s="11"/>
      <c r="TZA388" s="11"/>
      <c r="TZB388" s="11"/>
      <c r="TZC388" s="11"/>
      <c r="TZD388" s="11"/>
      <c r="TZE388" s="11"/>
      <c r="TZF388" s="11"/>
      <c r="TZG388" s="11"/>
      <c r="TZH388" s="11"/>
      <c r="TZI388" s="11"/>
      <c r="TZJ388" s="11"/>
      <c r="TZK388" s="11"/>
      <c r="TZL388" s="11"/>
      <c r="TZM388" s="11"/>
      <c r="TZN388" s="11"/>
      <c r="TZO388" s="11"/>
      <c r="TZP388" s="11"/>
      <c r="TZQ388" s="11"/>
      <c r="TZR388" s="11"/>
      <c r="TZS388" s="11"/>
      <c r="TZT388" s="11"/>
      <c r="TZU388" s="11"/>
      <c r="TZV388" s="11"/>
      <c r="TZW388" s="11"/>
      <c r="TZX388" s="11"/>
      <c r="TZY388" s="11"/>
      <c r="TZZ388" s="11"/>
      <c r="UAA388" s="11"/>
      <c r="UAB388" s="11"/>
      <c r="UAC388" s="11"/>
      <c r="UAD388" s="11"/>
      <c r="UAE388" s="11"/>
      <c r="UAF388" s="11"/>
      <c r="UAG388" s="11"/>
      <c r="UAH388" s="11"/>
      <c r="UAI388" s="11"/>
      <c r="UAJ388" s="11"/>
      <c r="UAK388" s="11"/>
      <c r="UAL388" s="11"/>
      <c r="UAM388" s="11"/>
      <c r="UAN388" s="11"/>
      <c r="UAO388" s="11"/>
      <c r="UAP388" s="11"/>
      <c r="UAQ388" s="11"/>
      <c r="UAR388" s="11"/>
      <c r="UAS388" s="11"/>
      <c r="UAT388" s="11"/>
      <c r="UAU388" s="11"/>
      <c r="UAV388" s="11"/>
      <c r="UAW388" s="11"/>
      <c r="UAX388" s="11"/>
      <c r="UAY388" s="11"/>
      <c r="UAZ388" s="11"/>
      <c r="UBA388" s="11"/>
      <c r="UBB388" s="11"/>
      <c r="UBC388" s="11"/>
      <c r="UBD388" s="11"/>
      <c r="UBE388" s="11"/>
      <c r="UBF388" s="11"/>
      <c r="UBG388" s="11"/>
      <c r="UBH388" s="11"/>
      <c r="UBI388" s="11"/>
      <c r="UBJ388" s="11"/>
      <c r="UBK388" s="11"/>
      <c r="UBL388" s="11"/>
      <c r="UBM388" s="11"/>
      <c r="UBN388" s="11"/>
      <c r="UBO388" s="11"/>
      <c r="UBP388" s="11"/>
      <c r="UBQ388" s="11"/>
      <c r="UBR388" s="11"/>
      <c r="UBS388" s="11"/>
      <c r="UBT388" s="11"/>
      <c r="UBU388" s="11"/>
      <c r="UBV388" s="11"/>
      <c r="UBW388" s="11"/>
      <c r="UBX388" s="11"/>
      <c r="UBY388" s="11"/>
      <c r="UBZ388" s="11"/>
      <c r="UCA388" s="11"/>
      <c r="UCB388" s="11"/>
      <c r="UCC388" s="11"/>
      <c r="UCD388" s="11"/>
      <c r="UCE388" s="11"/>
      <c r="UCF388" s="11"/>
      <c r="UCG388" s="11"/>
      <c r="UCH388" s="11"/>
      <c r="UCI388" s="11"/>
      <c r="UCJ388" s="11"/>
      <c r="UCK388" s="11"/>
      <c r="UCL388" s="11"/>
      <c r="UCM388" s="11"/>
      <c r="UCN388" s="11"/>
      <c r="UCO388" s="11"/>
      <c r="UCP388" s="11"/>
      <c r="UCQ388" s="11"/>
      <c r="UCR388" s="11"/>
      <c r="UCS388" s="11"/>
      <c r="UCT388" s="11"/>
      <c r="UCU388" s="11"/>
      <c r="UCV388" s="11"/>
      <c r="UCW388" s="11"/>
      <c r="UCX388" s="11"/>
      <c r="UCY388" s="11"/>
      <c r="UCZ388" s="11"/>
      <c r="UDA388" s="11"/>
      <c r="UDB388" s="11"/>
      <c r="UDC388" s="11"/>
      <c r="UDD388" s="11"/>
      <c r="UDE388" s="11"/>
      <c r="UDF388" s="11"/>
      <c r="UDG388" s="11"/>
      <c r="UDH388" s="11"/>
      <c r="UDI388" s="11"/>
      <c r="UDJ388" s="11"/>
      <c r="UDK388" s="11"/>
      <c r="UDL388" s="11"/>
      <c r="UDM388" s="11"/>
      <c r="UDN388" s="11"/>
      <c r="UDO388" s="11"/>
      <c r="UDP388" s="11"/>
      <c r="UDQ388" s="11"/>
      <c r="UDR388" s="11"/>
      <c r="UDS388" s="11"/>
      <c r="UDT388" s="11"/>
      <c r="UDU388" s="11"/>
      <c r="UDV388" s="11"/>
      <c r="UDW388" s="11"/>
      <c r="UDX388" s="11"/>
      <c r="UDY388" s="11"/>
      <c r="UDZ388" s="11"/>
      <c r="UEA388" s="11"/>
      <c r="UEB388" s="11"/>
      <c r="UEC388" s="11"/>
      <c r="UED388" s="11"/>
      <c r="UEE388" s="11"/>
      <c r="UEF388" s="11"/>
      <c r="UEG388" s="11"/>
      <c r="UEH388" s="11"/>
      <c r="UEI388" s="11"/>
      <c r="UEJ388" s="11"/>
      <c r="UEK388" s="11"/>
      <c r="UEL388" s="11"/>
      <c r="UEM388" s="11"/>
      <c r="UEN388" s="11"/>
      <c r="UEO388" s="11"/>
      <c r="UEP388" s="11"/>
      <c r="UEQ388" s="11"/>
      <c r="UER388" s="11"/>
      <c r="UES388" s="11"/>
      <c r="UET388" s="11"/>
      <c r="UEU388" s="11"/>
      <c r="UEV388" s="11"/>
      <c r="UEW388" s="11"/>
      <c r="UEX388" s="11"/>
      <c r="UEY388" s="11"/>
      <c r="UEZ388" s="11"/>
      <c r="UFA388" s="11"/>
      <c r="UFB388" s="11"/>
      <c r="UFC388" s="11"/>
      <c r="UFD388" s="11"/>
      <c r="UFE388" s="11"/>
      <c r="UFF388" s="11"/>
      <c r="UFG388" s="11"/>
      <c r="UFH388" s="11"/>
      <c r="UFI388" s="11"/>
      <c r="UFJ388" s="11"/>
      <c r="UFK388" s="11"/>
      <c r="UFL388" s="11"/>
      <c r="UFM388" s="11"/>
      <c r="UFN388" s="11"/>
      <c r="UFO388" s="11"/>
      <c r="UFP388" s="11"/>
      <c r="UFQ388" s="11"/>
      <c r="UFR388" s="11"/>
      <c r="UFS388" s="11"/>
      <c r="UFT388" s="11"/>
      <c r="UFU388" s="11"/>
      <c r="UFV388" s="11"/>
      <c r="UFW388" s="11"/>
      <c r="UFX388" s="11"/>
      <c r="UFY388" s="11"/>
      <c r="UFZ388" s="11"/>
      <c r="UGA388" s="11"/>
      <c r="UGB388" s="11"/>
      <c r="UGC388" s="11"/>
      <c r="UGD388" s="11"/>
      <c r="UGE388" s="11"/>
      <c r="UGF388" s="11"/>
      <c r="UGG388" s="11"/>
      <c r="UGH388" s="11"/>
      <c r="UGI388" s="11"/>
      <c r="UGJ388" s="11"/>
      <c r="UGK388" s="11"/>
      <c r="UGL388" s="11"/>
      <c r="UGM388" s="11"/>
      <c r="UGN388" s="11"/>
      <c r="UGO388" s="11"/>
      <c r="UGP388" s="11"/>
      <c r="UGQ388" s="11"/>
      <c r="UGR388" s="11"/>
      <c r="UGS388" s="11"/>
      <c r="UGT388" s="11"/>
      <c r="UGU388" s="11"/>
      <c r="UGV388" s="11"/>
      <c r="UGW388" s="11"/>
      <c r="UGX388" s="11"/>
      <c r="UGY388" s="11"/>
      <c r="UGZ388" s="11"/>
      <c r="UHA388" s="11"/>
      <c r="UHB388" s="11"/>
      <c r="UHC388" s="11"/>
      <c r="UHD388" s="11"/>
      <c r="UHE388" s="11"/>
      <c r="UHF388" s="11"/>
      <c r="UHG388" s="11"/>
      <c r="UHH388" s="11"/>
      <c r="UHI388" s="11"/>
      <c r="UHJ388" s="11"/>
      <c r="UHK388" s="11"/>
      <c r="UHL388" s="11"/>
      <c r="UHM388" s="11"/>
      <c r="UHN388" s="11"/>
      <c r="UHO388" s="11"/>
      <c r="UHP388" s="11"/>
      <c r="UHQ388" s="11"/>
      <c r="UHR388" s="11"/>
      <c r="UHS388" s="11"/>
      <c r="UHT388" s="11"/>
      <c r="UHU388" s="11"/>
      <c r="UHV388" s="11"/>
      <c r="UHW388" s="11"/>
      <c r="UHX388" s="11"/>
      <c r="UHY388" s="11"/>
      <c r="UHZ388" s="11"/>
      <c r="UIA388" s="11"/>
      <c r="UIB388" s="11"/>
      <c r="UIC388" s="11"/>
      <c r="UID388" s="11"/>
      <c r="UIE388" s="11"/>
      <c r="UIF388" s="11"/>
      <c r="UIG388" s="11"/>
      <c r="UIH388" s="11"/>
      <c r="UII388" s="11"/>
      <c r="UIJ388" s="11"/>
      <c r="UIK388" s="11"/>
      <c r="UIL388" s="11"/>
      <c r="UIM388" s="11"/>
      <c r="UIN388" s="11"/>
      <c r="UIO388" s="11"/>
      <c r="UIP388" s="11"/>
      <c r="UIQ388" s="11"/>
      <c r="UIR388" s="11"/>
      <c r="UIS388" s="11"/>
      <c r="UIT388" s="11"/>
      <c r="UIU388" s="11"/>
      <c r="UIV388" s="11"/>
      <c r="UIW388" s="11"/>
      <c r="UIX388" s="11"/>
      <c r="UIY388" s="11"/>
      <c r="UIZ388" s="11"/>
      <c r="UJA388" s="11"/>
      <c r="UJB388" s="11"/>
      <c r="UJC388" s="11"/>
      <c r="UJD388" s="11"/>
      <c r="UJE388" s="11"/>
      <c r="UJF388" s="11"/>
      <c r="UJG388" s="11"/>
      <c r="UJH388" s="11"/>
      <c r="UJI388" s="11"/>
      <c r="UJJ388" s="11"/>
      <c r="UJK388" s="11"/>
      <c r="UJL388" s="11"/>
      <c r="UJM388" s="11"/>
      <c r="UJN388" s="11"/>
      <c r="UJO388" s="11"/>
      <c r="UJP388" s="11"/>
      <c r="UJQ388" s="11"/>
      <c r="UJR388" s="11"/>
      <c r="UJS388" s="11"/>
      <c r="UJT388" s="11"/>
      <c r="UJU388" s="11"/>
      <c r="UJV388" s="11"/>
      <c r="UJW388" s="11"/>
      <c r="UJX388" s="11"/>
      <c r="UJY388" s="11"/>
      <c r="UJZ388" s="11"/>
      <c r="UKA388" s="11"/>
      <c r="UKB388" s="11"/>
      <c r="UKC388" s="11"/>
      <c r="UKD388" s="11"/>
      <c r="UKE388" s="11"/>
      <c r="UKF388" s="11"/>
      <c r="UKG388" s="11"/>
      <c r="UKH388" s="11"/>
      <c r="UKI388" s="11"/>
      <c r="UKJ388" s="11"/>
      <c r="UKK388" s="11"/>
      <c r="UKL388" s="11"/>
      <c r="UKM388" s="11"/>
      <c r="UKN388" s="11"/>
      <c r="UKO388" s="11"/>
      <c r="UKP388" s="11"/>
      <c r="UKQ388" s="11"/>
      <c r="UKR388" s="11"/>
      <c r="UKS388" s="11"/>
      <c r="UKT388" s="11"/>
      <c r="UKU388" s="11"/>
      <c r="UKV388" s="11"/>
      <c r="UKW388" s="11"/>
      <c r="UKX388" s="11"/>
      <c r="UKY388" s="11"/>
      <c r="UKZ388" s="11"/>
      <c r="ULA388" s="11"/>
      <c r="ULB388" s="11"/>
      <c r="ULC388" s="11"/>
      <c r="ULD388" s="11"/>
      <c r="ULE388" s="11"/>
      <c r="ULF388" s="11"/>
      <c r="ULG388" s="11"/>
      <c r="ULH388" s="11"/>
      <c r="ULI388" s="11"/>
      <c r="ULJ388" s="11"/>
      <c r="ULK388" s="11"/>
      <c r="ULL388" s="11"/>
      <c r="ULM388" s="11"/>
      <c r="ULN388" s="11"/>
      <c r="ULO388" s="11"/>
      <c r="ULP388" s="11"/>
      <c r="ULQ388" s="11"/>
      <c r="ULR388" s="11"/>
      <c r="ULS388" s="11"/>
      <c r="ULT388" s="11"/>
      <c r="ULU388" s="11"/>
      <c r="ULV388" s="11"/>
      <c r="ULW388" s="11"/>
      <c r="ULX388" s="11"/>
      <c r="ULY388" s="11"/>
      <c r="ULZ388" s="11"/>
      <c r="UMA388" s="11"/>
      <c r="UMB388" s="11"/>
      <c r="UMC388" s="11"/>
      <c r="UMD388" s="11"/>
      <c r="UME388" s="11"/>
      <c r="UMF388" s="11"/>
      <c r="UMG388" s="11"/>
      <c r="UMH388" s="11"/>
      <c r="UMI388" s="11"/>
      <c r="UMJ388" s="11"/>
      <c r="UMK388" s="11"/>
      <c r="UML388" s="11"/>
      <c r="UMM388" s="11"/>
      <c r="UMN388" s="11"/>
      <c r="UMO388" s="11"/>
      <c r="UMP388" s="11"/>
      <c r="UMQ388" s="11"/>
      <c r="UMR388" s="11"/>
      <c r="UMS388" s="11"/>
      <c r="UMT388" s="11"/>
      <c r="UMU388" s="11"/>
      <c r="UMV388" s="11"/>
      <c r="UMW388" s="11"/>
      <c r="UMX388" s="11"/>
      <c r="UMY388" s="11"/>
      <c r="UMZ388" s="11"/>
      <c r="UNA388" s="11"/>
      <c r="UNB388" s="11"/>
      <c r="UNC388" s="11"/>
      <c r="UND388" s="11"/>
      <c r="UNE388" s="11"/>
      <c r="UNF388" s="11"/>
      <c r="UNG388" s="11"/>
      <c r="UNH388" s="11"/>
      <c r="UNI388" s="11"/>
      <c r="UNJ388" s="11"/>
      <c r="UNK388" s="11"/>
      <c r="UNL388" s="11"/>
      <c r="UNM388" s="11"/>
      <c r="UNN388" s="11"/>
      <c r="UNO388" s="11"/>
      <c r="UNP388" s="11"/>
      <c r="UNQ388" s="11"/>
      <c r="UNR388" s="11"/>
      <c r="UNS388" s="11"/>
      <c r="UNT388" s="11"/>
      <c r="UNU388" s="11"/>
      <c r="UNV388" s="11"/>
      <c r="UNW388" s="11"/>
      <c r="UNX388" s="11"/>
      <c r="UNY388" s="11"/>
      <c r="UNZ388" s="11"/>
      <c r="UOA388" s="11"/>
      <c r="UOB388" s="11"/>
      <c r="UOC388" s="11"/>
      <c r="UOD388" s="11"/>
      <c r="UOE388" s="11"/>
      <c r="UOF388" s="11"/>
      <c r="UOG388" s="11"/>
      <c r="UOH388" s="11"/>
      <c r="UOI388" s="11"/>
      <c r="UOJ388" s="11"/>
      <c r="UOK388" s="11"/>
      <c r="UOL388" s="11"/>
      <c r="UOM388" s="11"/>
      <c r="UON388" s="11"/>
      <c r="UOO388" s="11"/>
      <c r="UOP388" s="11"/>
      <c r="UOQ388" s="11"/>
      <c r="UOR388" s="11"/>
      <c r="UOS388" s="11"/>
      <c r="UOT388" s="11"/>
      <c r="UOU388" s="11"/>
      <c r="UOV388" s="11"/>
      <c r="UOW388" s="11"/>
      <c r="UOX388" s="11"/>
      <c r="UOY388" s="11"/>
      <c r="UOZ388" s="11"/>
      <c r="UPA388" s="11"/>
      <c r="UPB388" s="11"/>
      <c r="UPC388" s="11"/>
      <c r="UPD388" s="11"/>
      <c r="UPE388" s="11"/>
      <c r="UPF388" s="11"/>
      <c r="UPG388" s="11"/>
      <c r="UPH388" s="11"/>
      <c r="UPI388" s="11"/>
      <c r="UPJ388" s="11"/>
      <c r="UPK388" s="11"/>
      <c r="UPL388" s="11"/>
      <c r="UPM388" s="11"/>
      <c r="UPN388" s="11"/>
      <c r="UPO388" s="11"/>
      <c r="UPP388" s="11"/>
      <c r="UPQ388" s="11"/>
      <c r="UPR388" s="11"/>
      <c r="UPS388" s="11"/>
      <c r="UPT388" s="11"/>
      <c r="UPU388" s="11"/>
      <c r="UPV388" s="11"/>
      <c r="UPW388" s="11"/>
      <c r="UPX388" s="11"/>
      <c r="UPY388" s="11"/>
      <c r="UPZ388" s="11"/>
      <c r="UQA388" s="11"/>
      <c r="UQB388" s="11"/>
      <c r="UQC388" s="11"/>
      <c r="UQD388" s="11"/>
      <c r="UQE388" s="11"/>
      <c r="UQF388" s="11"/>
      <c r="UQG388" s="11"/>
      <c r="UQH388" s="11"/>
      <c r="UQI388" s="11"/>
      <c r="UQJ388" s="11"/>
      <c r="UQK388" s="11"/>
      <c r="UQL388" s="11"/>
      <c r="UQM388" s="11"/>
      <c r="UQN388" s="11"/>
      <c r="UQO388" s="11"/>
      <c r="UQP388" s="11"/>
      <c r="UQQ388" s="11"/>
      <c r="UQR388" s="11"/>
      <c r="UQS388" s="11"/>
      <c r="UQT388" s="11"/>
      <c r="UQU388" s="11"/>
      <c r="UQV388" s="11"/>
      <c r="UQW388" s="11"/>
      <c r="UQX388" s="11"/>
      <c r="UQY388" s="11"/>
      <c r="UQZ388" s="11"/>
      <c r="URA388" s="11"/>
      <c r="URB388" s="11"/>
      <c r="URC388" s="11"/>
      <c r="URD388" s="11"/>
      <c r="URE388" s="11"/>
      <c r="URF388" s="11"/>
      <c r="URG388" s="11"/>
      <c r="URH388" s="11"/>
      <c r="URI388" s="11"/>
      <c r="URJ388" s="11"/>
      <c r="URK388" s="11"/>
      <c r="URL388" s="11"/>
      <c r="URM388" s="11"/>
      <c r="URN388" s="11"/>
      <c r="URO388" s="11"/>
      <c r="URP388" s="11"/>
      <c r="URQ388" s="11"/>
      <c r="URR388" s="11"/>
      <c r="URS388" s="11"/>
      <c r="URT388" s="11"/>
      <c r="URU388" s="11"/>
      <c r="URV388" s="11"/>
      <c r="URW388" s="11"/>
      <c r="URX388" s="11"/>
      <c r="URY388" s="11"/>
      <c r="URZ388" s="11"/>
      <c r="USA388" s="11"/>
      <c r="USB388" s="11"/>
      <c r="USC388" s="11"/>
      <c r="USD388" s="11"/>
      <c r="USE388" s="11"/>
      <c r="USF388" s="11"/>
      <c r="USG388" s="11"/>
      <c r="USH388" s="11"/>
      <c r="USI388" s="11"/>
      <c r="USJ388" s="11"/>
      <c r="USK388" s="11"/>
      <c r="USL388" s="11"/>
      <c r="USM388" s="11"/>
      <c r="USN388" s="11"/>
      <c r="USO388" s="11"/>
      <c r="USP388" s="11"/>
      <c r="USQ388" s="11"/>
      <c r="USR388" s="11"/>
      <c r="USS388" s="11"/>
      <c r="UST388" s="11"/>
      <c r="USU388" s="11"/>
      <c r="USV388" s="11"/>
      <c r="USW388" s="11"/>
      <c r="USX388" s="11"/>
      <c r="USY388" s="11"/>
      <c r="USZ388" s="11"/>
      <c r="UTA388" s="11"/>
      <c r="UTB388" s="11"/>
      <c r="UTC388" s="11"/>
      <c r="UTD388" s="11"/>
      <c r="UTE388" s="11"/>
      <c r="UTF388" s="11"/>
      <c r="UTG388" s="11"/>
      <c r="UTH388" s="11"/>
      <c r="UTI388" s="11"/>
      <c r="UTJ388" s="11"/>
      <c r="UTK388" s="11"/>
      <c r="UTL388" s="11"/>
      <c r="UTM388" s="11"/>
      <c r="UTN388" s="11"/>
      <c r="UTO388" s="11"/>
      <c r="UTP388" s="11"/>
      <c r="UTQ388" s="11"/>
      <c r="UTR388" s="11"/>
      <c r="UTS388" s="11"/>
      <c r="UTT388" s="11"/>
      <c r="UTU388" s="11"/>
      <c r="UTV388" s="11"/>
      <c r="UTW388" s="11"/>
      <c r="UTX388" s="11"/>
      <c r="UTY388" s="11"/>
      <c r="UTZ388" s="11"/>
      <c r="UUA388" s="11"/>
      <c r="UUB388" s="11"/>
      <c r="UUC388" s="11"/>
      <c r="UUD388" s="11"/>
      <c r="UUE388" s="11"/>
      <c r="UUF388" s="11"/>
      <c r="UUG388" s="11"/>
      <c r="UUH388" s="11"/>
      <c r="UUI388" s="11"/>
      <c r="UUJ388" s="11"/>
      <c r="UUK388" s="11"/>
      <c r="UUL388" s="11"/>
      <c r="UUM388" s="11"/>
      <c r="UUN388" s="11"/>
      <c r="UUO388" s="11"/>
      <c r="UUP388" s="11"/>
      <c r="UUQ388" s="11"/>
      <c r="UUR388" s="11"/>
      <c r="UUS388" s="11"/>
      <c r="UUT388" s="11"/>
      <c r="UUU388" s="11"/>
      <c r="UUV388" s="11"/>
      <c r="UUW388" s="11"/>
      <c r="UUX388" s="11"/>
      <c r="UUY388" s="11"/>
      <c r="UUZ388" s="11"/>
      <c r="UVA388" s="11"/>
      <c r="UVB388" s="11"/>
      <c r="UVC388" s="11"/>
      <c r="UVD388" s="11"/>
      <c r="UVE388" s="11"/>
      <c r="UVF388" s="11"/>
      <c r="UVG388" s="11"/>
      <c r="UVH388" s="11"/>
      <c r="UVI388" s="11"/>
      <c r="UVJ388" s="11"/>
      <c r="UVK388" s="11"/>
      <c r="UVL388" s="11"/>
      <c r="UVM388" s="11"/>
      <c r="UVN388" s="11"/>
      <c r="UVO388" s="11"/>
      <c r="UVP388" s="11"/>
      <c r="UVQ388" s="11"/>
      <c r="UVR388" s="11"/>
      <c r="UVS388" s="11"/>
      <c r="UVT388" s="11"/>
      <c r="UVU388" s="11"/>
      <c r="UVV388" s="11"/>
      <c r="UVW388" s="11"/>
      <c r="UVX388" s="11"/>
      <c r="UVY388" s="11"/>
      <c r="UVZ388" s="11"/>
      <c r="UWA388" s="11"/>
      <c r="UWB388" s="11"/>
      <c r="UWC388" s="11"/>
      <c r="UWD388" s="11"/>
      <c r="UWE388" s="11"/>
      <c r="UWF388" s="11"/>
      <c r="UWG388" s="11"/>
      <c r="UWH388" s="11"/>
      <c r="UWI388" s="11"/>
      <c r="UWJ388" s="11"/>
      <c r="UWK388" s="11"/>
      <c r="UWL388" s="11"/>
      <c r="UWM388" s="11"/>
      <c r="UWN388" s="11"/>
      <c r="UWO388" s="11"/>
      <c r="UWP388" s="11"/>
      <c r="UWQ388" s="11"/>
      <c r="UWR388" s="11"/>
      <c r="UWS388" s="11"/>
      <c r="UWT388" s="11"/>
      <c r="UWU388" s="11"/>
      <c r="UWV388" s="11"/>
      <c r="UWW388" s="11"/>
      <c r="UWX388" s="11"/>
      <c r="UWY388" s="11"/>
      <c r="UWZ388" s="11"/>
      <c r="UXA388" s="11"/>
      <c r="UXB388" s="11"/>
      <c r="UXC388" s="11"/>
      <c r="UXD388" s="11"/>
      <c r="UXE388" s="11"/>
      <c r="UXF388" s="11"/>
      <c r="UXG388" s="11"/>
      <c r="UXH388" s="11"/>
      <c r="UXI388" s="11"/>
      <c r="UXJ388" s="11"/>
      <c r="UXK388" s="11"/>
      <c r="UXL388" s="11"/>
      <c r="UXM388" s="11"/>
      <c r="UXN388" s="11"/>
      <c r="UXO388" s="11"/>
      <c r="UXP388" s="11"/>
      <c r="UXQ388" s="11"/>
      <c r="UXR388" s="11"/>
      <c r="UXS388" s="11"/>
      <c r="UXT388" s="11"/>
      <c r="UXU388" s="11"/>
      <c r="UXV388" s="11"/>
      <c r="UXW388" s="11"/>
      <c r="UXX388" s="11"/>
      <c r="UXY388" s="11"/>
      <c r="UXZ388" s="11"/>
      <c r="UYA388" s="11"/>
      <c r="UYB388" s="11"/>
      <c r="UYC388" s="11"/>
      <c r="UYD388" s="11"/>
      <c r="UYE388" s="11"/>
      <c r="UYF388" s="11"/>
      <c r="UYG388" s="11"/>
      <c r="UYH388" s="11"/>
      <c r="UYI388" s="11"/>
      <c r="UYJ388" s="11"/>
      <c r="UYK388" s="11"/>
      <c r="UYL388" s="11"/>
      <c r="UYM388" s="11"/>
      <c r="UYN388" s="11"/>
      <c r="UYO388" s="11"/>
      <c r="UYP388" s="11"/>
      <c r="UYQ388" s="11"/>
      <c r="UYR388" s="11"/>
      <c r="UYS388" s="11"/>
      <c r="UYT388" s="11"/>
      <c r="UYU388" s="11"/>
      <c r="UYV388" s="11"/>
      <c r="UYW388" s="11"/>
      <c r="UYX388" s="11"/>
      <c r="UYY388" s="11"/>
      <c r="UYZ388" s="11"/>
      <c r="UZA388" s="11"/>
      <c r="UZB388" s="11"/>
      <c r="UZC388" s="11"/>
      <c r="UZD388" s="11"/>
      <c r="UZE388" s="11"/>
      <c r="UZF388" s="11"/>
      <c r="UZG388" s="11"/>
      <c r="UZH388" s="11"/>
      <c r="UZI388" s="11"/>
      <c r="UZJ388" s="11"/>
      <c r="UZK388" s="11"/>
      <c r="UZL388" s="11"/>
      <c r="UZM388" s="11"/>
      <c r="UZN388" s="11"/>
      <c r="UZO388" s="11"/>
      <c r="UZP388" s="11"/>
      <c r="UZQ388" s="11"/>
      <c r="UZR388" s="11"/>
      <c r="UZS388" s="11"/>
      <c r="UZT388" s="11"/>
      <c r="UZU388" s="11"/>
      <c r="UZV388" s="11"/>
      <c r="UZW388" s="11"/>
      <c r="UZX388" s="11"/>
      <c r="UZY388" s="11"/>
      <c r="UZZ388" s="11"/>
      <c r="VAA388" s="11"/>
      <c r="VAB388" s="11"/>
      <c r="VAC388" s="11"/>
      <c r="VAD388" s="11"/>
      <c r="VAE388" s="11"/>
      <c r="VAF388" s="11"/>
      <c r="VAG388" s="11"/>
      <c r="VAH388" s="11"/>
      <c r="VAI388" s="11"/>
      <c r="VAJ388" s="11"/>
      <c r="VAK388" s="11"/>
      <c r="VAL388" s="11"/>
      <c r="VAM388" s="11"/>
      <c r="VAN388" s="11"/>
      <c r="VAO388" s="11"/>
      <c r="VAP388" s="11"/>
      <c r="VAQ388" s="11"/>
      <c r="VAR388" s="11"/>
      <c r="VAS388" s="11"/>
      <c r="VAT388" s="11"/>
      <c r="VAU388" s="11"/>
      <c r="VAV388" s="11"/>
      <c r="VAW388" s="11"/>
      <c r="VAX388" s="11"/>
      <c r="VAY388" s="11"/>
      <c r="VAZ388" s="11"/>
      <c r="VBA388" s="11"/>
      <c r="VBB388" s="11"/>
      <c r="VBC388" s="11"/>
      <c r="VBD388" s="11"/>
      <c r="VBE388" s="11"/>
      <c r="VBF388" s="11"/>
      <c r="VBG388" s="11"/>
      <c r="VBH388" s="11"/>
      <c r="VBI388" s="11"/>
      <c r="VBJ388" s="11"/>
      <c r="VBK388" s="11"/>
      <c r="VBL388" s="11"/>
      <c r="VBM388" s="11"/>
      <c r="VBN388" s="11"/>
      <c r="VBO388" s="11"/>
      <c r="VBP388" s="11"/>
      <c r="VBQ388" s="11"/>
      <c r="VBR388" s="11"/>
      <c r="VBS388" s="11"/>
      <c r="VBT388" s="11"/>
      <c r="VBU388" s="11"/>
      <c r="VBV388" s="11"/>
      <c r="VBW388" s="11"/>
      <c r="VBX388" s="11"/>
      <c r="VBY388" s="11"/>
      <c r="VBZ388" s="11"/>
      <c r="VCA388" s="11"/>
      <c r="VCB388" s="11"/>
      <c r="VCC388" s="11"/>
      <c r="VCD388" s="11"/>
      <c r="VCE388" s="11"/>
      <c r="VCF388" s="11"/>
      <c r="VCG388" s="11"/>
      <c r="VCH388" s="11"/>
      <c r="VCI388" s="11"/>
      <c r="VCJ388" s="11"/>
      <c r="VCK388" s="11"/>
      <c r="VCL388" s="11"/>
      <c r="VCM388" s="11"/>
      <c r="VCN388" s="11"/>
      <c r="VCO388" s="11"/>
      <c r="VCP388" s="11"/>
      <c r="VCQ388" s="11"/>
      <c r="VCR388" s="11"/>
      <c r="VCS388" s="11"/>
      <c r="VCT388" s="11"/>
      <c r="VCU388" s="11"/>
      <c r="VCV388" s="11"/>
      <c r="VCW388" s="11"/>
      <c r="VCX388" s="11"/>
      <c r="VCY388" s="11"/>
      <c r="VCZ388" s="11"/>
      <c r="VDA388" s="11"/>
      <c r="VDB388" s="11"/>
      <c r="VDC388" s="11"/>
      <c r="VDD388" s="11"/>
      <c r="VDE388" s="11"/>
      <c r="VDF388" s="11"/>
      <c r="VDG388" s="11"/>
      <c r="VDH388" s="11"/>
      <c r="VDI388" s="11"/>
      <c r="VDJ388" s="11"/>
      <c r="VDK388" s="11"/>
      <c r="VDL388" s="11"/>
      <c r="VDM388" s="11"/>
      <c r="VDN388" s="11"/>
      <c r="VDO388" s="11"/>
      <c r="VDP388" s="11"/>
      <c r="VDQ388" s="11"/>
      <c r="VDR388" s="11"/>
      <c r="VDS388" s="11"/>
      <c r="VDT388" s="11"/>
      <c r="VDU388" s="11"/>
      <c r="VDV388" s="11"/>
      <c r="VDW388" s="11"/>
      <c r="VDX388" s="11"/>
      <c r="VDY388" s="11"/>
      <c r="VDZ388" s="11"/>
      <c r="VEA388" s="11"/>
      <c r="VEB388" s="11"/>
      <c r="VEC388" s="11"/>
      <c r="VED388" s="11"/>
      <c r="VEE388" s="11"/>
      <c r="VEF388" s="11"/>
      <c r="VEG388" s="11"/>
      <c r="VEH388" s="11"/>
      <c r="VEI388" s="11"/>
      <c r="VEJ388" s="11"/>
      <c r="VEK388" s="11"/>
      <c r="VEL388" s="11"/>
      <c r="VEM388" s="11"/>
      <c r="VEN388" s="11"/>
      <c r="VEO388" s="11"/>
      <c r="VEP388" s="11"/>
      <c r="VEQ388" s="11"/>
      <c r="VER388" s="11"/>
      <c r="VES388" s="11"/>
      <c r="VET388" s="11"/>
      <c r="VEU388" s="11"/>
      <c r="VEV388" s="11"/>
      <c r="VEW388" s="11"/>
      <c r="VEX388" s="11"/>
      <c r="VEY388" s="11"/>
      <c r="VEZ388" s="11"/>
      <c r="VFA388" s="11"/>
      <c r="VFB388" s="11"/>
      <c r="VFC388" s="11"/>
      <c r="VFD388" s="11"/>
      <c r="VFE388" s="11"/>
      <c r="VFF388" s="11"/>
      <c r="VFG388" s="11"/>
      <c r="VFH388" s="11"/>
      <c r="VFI388" s="11"/>
      <c r="VFJ388" s="11"/>
      <c r="VFK388" s="11"/>
      <c r="VFL388" s="11"/>
      <c r="VFM388" s="11"/>
      <c r="VFN388" s="11"/>
      <c r="VFO388" s="11"/>
      <c r="VFP388" s="11"/>
      <c r="VFQ388" s="11"/>
      <c r="VFR388" s="11"/>
      <c r="VFS388" s="11"/>
      <c r="VFT388" s="11"/>
      <c r="VFU388" s="11"/>
      <c r="VFV388" s="11"/>
      <c r="VFW388" s="11"/>
      <c r="VFX388" s="11"/>
      <c r="VFY388" s="11"/>
      <c r="VFZ388" s="11"/>
      <c r="VGA388" s="11"/>
      <c r="VGB388" s="11"/>
      <c r="VGC388" s="11"/>
      <c r="VGD388" s="11"/>
      <c r="VGE388" s="11"/>
      <c r="VGF388" s="11"/>
      <c r="VGG388" s="11"/>
      <c r="VGH388" s="11"/>
      <c r="VGI388" s="11"/>
      <c r="VGJ388" s="11"/>
      <c r="VGK388" s="11"/>
      <c r="VGL388" s="11"/>
      <c r="VGM388" s="11"/>
      <c r="VGN388" s="11"/>
      <c r="VGO388" s="11"/>
      <c r="VGP388" s="11"/>
      <c r="VGQ388" s="11"/>
      <c r="VGR388" s="11"/>
      <c r="VGS388" s="11"/>
      <c r="VGT388" s="11"/>
      <c r="VGU388" s="11"/>
      <c r="VGV388" s="11"/>
      <c r="VGW388" s="11"/>
      <c r="VGX388" s="11"/>
      <c r="VGY388" s="11"/>
      <c r="VGZ388" s="11"/>
      <c r="VHA388" s="11"/>
      <c r="VHB388" s="11"/>
      <c r="VHC388" s="11"/>
      <c r="VHD388" s="11"/>
      <c r="VHE388" s="11"/>
      <c r="VHF388" s="11"/>
      <c r="VHG388" s="11"/>
      <c r="VHH388" s="11"/>
      <c r="VHI388" s="11"/>
      <c r="VHJ388" s="11"/>
      <c r="VHK388" s="11"/>
      <c r="VHL388" s="11"/>
      <c r="VHM388" s="11"/>
      <c r="VHN388" s="11"/>
      <c r="VHO388" s="11"/>
      <c r="VHP388" s="11"/>
      <c r="VHQ388" s="11"/>
      <c r="VHR388" s="11"/>
      <c r="VHS388" s="11"/>
      <c r="VHT388" s="11"/>
      <c r="VHU388" s="11"/>
      <c r="VHV388" s="11"/>
      <c r="VHW388" s="11"/>
      <c r="VHX388" s="11"/>
      <c r="VHY388" s="11"/>
      <c r="VHZ388" s="11"/>
      <c r="VIA388" s="11"/>
      <c r="VIB388" s="11"/>
      <c r="VIC388" s="11"/>
      <c r="VID388" s="11"/>
      <c r="VIE388" s="11"/>
      <c r="VIF388" s="11"/>
      <c r="VIG388" s="11"/>
      <c r="VIH388" s="11"/>
      <c r="VII388" s="11"/>
      <c r="VIJ388" s="11"/>
      <c r="VIK388" s="11"/>
      <c r="VIL388" s="11"/>
      <c r="VIM388" s="11"/>
      <c r="VIN388" s="11"/>
      <c r="VIO388" s="11"/>
      <c r="VIP388" s="11"/>
      <c r="VIQ388" s="11"/>
      <c r="VIR388" s="11"/>
      <c r="VIS388" s="11"/>
      <c r="VIT388" s="11"/>
      <c r="VIU388" s="11"/>
      <c r="VIV388" s="11"/>
      <c r="VIW388" s="11"/>
      <c r="VIX388" s="11"/>
      <c r="VIY388" s="11"/>
      <c r="VIZ388" s="11"/>
      <c r="VJA388" s="11"/>
      <c r="VJB388" s="11"/>
      <c r="VJC388" s="11"/>
      <c r="VJD388" s="11"/>
      <c r="VJE388" s="11"/>
      <c r="VJF388" s="11"/>
      <c r="VJG388" s="11"/>
      <c r="VJH388" s="11"/>
      <c r="VJI388" s="11"/>
      <c r="VJJ388" s="11"/>
      <c r="VJK388" s="11"/>
      <c r="VJL388" s="11"/>
      <c r="VJM388" s="11"/>
      <c r="VJN388" s="11"/>
      <c r="VJO388" s="11"/>
      <c r="VJP388" s="11"/>
      <c r="VJQ388" s="11"/>
      <c r="VJR388" s="11"/>
      <c r="VJS388" s="11"/>
      <c r="VJT388" s="11"/>
      <c r="VJU388" s="11"/>
      <c r="VJV388" s="11"/>
      <c r="VJW388" s="11"/>
      <c r="VJX388" s="11"/>
      <c r="VJY388" s="11"/>
      <c r="VJZ388" s="11"/>
      <c r="VKA388" s="11"/>
      <c r="VKB388" s="11"/>
      <c r="VKC388" s="11"/>
      <c r="VKD388" s="11"/>
      <c r="VKE388" s="11"/>
      <c r="VKF388" s="11"/>
      <c r="VKG388" s="11"/>
      <c r="VKH388" s="11"/>
      <c r="VKI388" s="11"/>
      <c r="VKJ388" s="11"/>
      <c r="VKK388" s="11"/>
      <c r="VKL388" s="11"/>
      <c r="VKM388" s="11"/>
      <c r="VKN388" s="11"/>
      <c r="VKO388" s="11"/>
      <c r="VKP388" s="11"/>
      <c r="VKQ388" s="11"/>
      <c r="VKR388" s="11"/>
      <c r="VKS388" s="11"/>
      <c r="VKT388" s="11"/>
      <c r="VKU388" s="11"/>
      <c r="VKV388" s="11"/>
      <c r="VKW388" s="11"/>
      <c r="VKX388" s="11"/>
      <c r="VKY388" s="11"/>
      <c r="VKZ388" s="11"/>
      <c r="VLA388" s="11"/>
      <c r="VLB388" s="11"/>
      <c r="VLC388" s="11"/>
      <c r="VLD388" s="11"/>
      <c r="VLE388" s="11"/>
      <c r="VLF388" s="11"/>
      <c r="VLG388" s="11"/>
      <c r="VLH388" s="11"/>
      <c r="VLI388" s="11"/>
      <c r="VLJ388" s="11"/>
      <c r="VLK388" s="11"/>
      <c r="VLL388" s="11"/>
      <c r="VLM388" s="11"/>
      <c r="VLN388" s="11"/>
      <c r="VLO388" s="11"/>
      <c r="VLP388" s="11"/>
      <c r="VLQ388" s="11"/>
      <c r="VLR388" s="11"/>
      <c r="VLS388" s="11"/>
      <c r="VLT388" s="11"/>
      <c r="VLU388" s="11"/>
      <c r="VLV388" s="11"/>
      <c r="VLW388" s="11"/>
      <c r="VLX388" s="11"/>
      <c r="VLY388" s="11"/>
      <c r="VLZ388" s="11"/>
      <c r="VMA388" s="11"/>
      <c r="VMB388" s="11"/>
      <c r="VMC388" s="11"/>
      <c r="VMD388" s="11"/>
      <c r="VME388" s="11"/>
      <c r="VMF388" s="11"/>
      <c r="VMG388" s="11"/>
      <c r="VMH388" s="11"/>
      <c r="VMI388" s="11"/>
      <c r="VMJ388" s="11"/>
      <c r="VMK388" s="11"/>
      <c r="VML388" s="11"/>
      <c r="VMM388" s="11"/>
      <c r="VMN388" s="11"/>
      <c r="VMO388" s="11"/>
      <c r="VMP388" s="11"/>
      <c r="VMQ388" s="11"/>
      <c r="VMR388" s="11"/>
      <c r="VMS388" s="11"/>
      <c r="VMT388" s="11"/>
      <c r="VMU388" s="11"/>
      <c r="VMV388" s="11"/>
      <c r="VMW388" s="11"/>
      <c r="VMX388" s="11"/>
      <c r="VMY388" s="11"/>
      <c r="VMZ388" s="11"/>
      <c r="VNA388" s="11"/>
      <c r="VNB388" s="11"/>
      <c r="VNC388" s="11"/>
      <c r="VND388" s="11"/>
      <c r="VNE388" s="11"/>
      <c r="VNF388" s="11"/>
      <c r="VNG388" s="11"/>
      <c r="VNH388" s="11"/>
      <c r="VNI388" s="11"/>
      <c r="VNJ388" s="11"/>
      <c r="VNK388" s="11"/>
      <c r="VNL388" s="11"/>
      <c r="VNM388" s="11"/>
      <c r="VNN388" s="11"/>
      <c r="VNO388" s="11"/>
      <c r="VNP388" s="11"/>
      <c r="VNQ388" s="11"/>
      <c r="VNR388" s="11"/>
      <c r="VNS388" s="11"/>
      <c r="VNT388" s="11"/>
      <c r="VNU388" s="11"/>
      <c r="VNV388" s="11"/>
      <c r="VNW388" s="11"/>
      <c r="VNX388" s="11"/>
      <c r="VNY388" s="11"/>
      <c r="VNZ388" s="11"/>
      <c r="VOA388" s="11"/>
      <c r="VOB388" s="11"/>
      <c r="VOC388" s="11"/>
      <c r="VOD388" s="11"/>
      <c r="VOE388" s="11"/>
      <c r="VOF388" s="11"/>
      <c r="VOG388" s="11"/>
      <c r="VOH388" s="11"/>
      <c r="VOI388" s="11"/>
      <c r="VOJ388" s="11"/>
      <c r="VOK388" s="11"/>
      <c r="VOL388" s="11"/>
      <c r="VOM388" s="11"/>
      <c r="VON388" s="11"/>
      <c r="VOO388" s="11"/>
      <c r="VOP388" s="11"/>
      <c r="VOQ388" s="11"/>
      <c r="VOR388" s="11"/>
      <c r="VOS388" s="11"/>
      <c r="VOT388" s="11"/>
      <c r="VOU388" s="11"/>
      <c r="VOV388" s="11"/>
      <c r="VOW388" s="11"/>
      <c r="VOX388" s="11"/>
      <c r="VOY388" s="11"/>
      <c r="VOZ388" s="11"/>
      <c r="VPA388" s="11"/>
      <c r="VPB388" s="11"/>
      <c r="VPC388" s="11"/>
      <c r="VPD388" s="11"/>
      <c r="VPE388" s="11"/>
      <c r="VPF388" s="11"/>
      <c r="VPG388" s="11"/>
      <c r="VPH388" s="11"/>
      <c r="VPI388" s="11"/>
      <c r="VPJ388" s="11"/>
      <c r="VPK388" s="11"/>
      <c r="VPL388" s="11"/>
      <c r="VPM388" s="11"/>
      <c r="VPN388" s="11"/>
      <c r="VPO388" s="11"/>
      <c r="VPP388" s="11"/>
      <c r="VPQ388" s="11"/>
      <c r="VPR388" s="11"/>
      <c r="VPS388" s="11"/>
      <c r="VPT388" s="11"/>
      <c r="VPU388" s="11"/>
      <c r="VPV388" s="11"/>
      <c r="VPW388" s="11"/>
      <c r="VPX388" s="11"/>
      <c r="VPY388" s="11"/>
      <c r="VPZ388" s="11"/>
      <c r="VQA388" s="11"/>
      <c r="VQB388" s="11"/>
      <c r="VQC388" s="11"/>
      <c r="VQD388" s="11"/>
      <c r="VQE388" s="11"/>
      <c r="VQF388" s="11"/>
      <c r="VQG388" s="11"/>
      <c r="VQH388" s="11"/>
      <c r="VQI388" s="11"/>
      <c r="VQJ388" s="11"/>
      <c r="VQK388" s="11"/>
      <c r="VQL388" s="11"/>
      <c r="VQM388" s="11"/>
      <c r="VQN388" s="11"/>
      <c r="VQO388" s="11"/>
      <c r="VQP388" s="11"/>
      <c r="VQQ388" s="11"/>
      <c r="VQR388" s="11"/>
      <c r="VQS388" s="11"/>
      <c r="VQT388" s="11"/>
      <c r="VQU388" s="11"/>
      <c r="VQV388" s="11"/>
      <c r="VQW388" s="11"/>
      <c r="VQX388" s="11"/>
      <c r="VQY388" s="11"/>
      <c r="VQZ388" s="11"/>
      <c r="VRA388" s="11"/>
      <c r="VRB388" s="11"/>
      <c r="VRC388" s="11"/>
      <c r="VRD388" s="11"/>
      <c r="VRE388" s="11"/>
      <c r="VRF388" s="11"/>
      <c r="VRG388" s="11"/>
      <c r="VRH388" s="11"/>
      <c r="VRI388" s="11"/>
      <c r="VRJ388" s="11"/>
      <c r="VRK388" s="11"/>
      <c r="VRL388" s="11"/>
      <c r="VRM388" s="11"/>
      <c r="VRN388" s="11"/>
      <c r="VRO388" s="11"/>
      <c r="VRP388" s="11"/>
      <c r="VRQ388" s="11"/>
      <c r="VRR388" s="11"/>
      <c r="VRS388" s="11"/>
      <c r="VRT388" s="11"/>
      <c r="VRU388" s="11"/>
      <c r="VRV388" s="11"/>
      <c r="VRW388" s="11"/>
      <c r="VRX388" s="11"/>
      <c r="VRY388" s="11"/>
      <c r="VRZ388" s="11"/>
      <c r="VSA388" s="11"/>
      <c r="VSB388" s="11"/>
      <c r="VSC388" s="11"/>
      <c r="VSD388" s="11"/>
      <c r="VSE388" s="11"/>
      <c r="VSF388" s="11"/>
      <c r="VSG388" s="11"/>
      <c r="VSH388" s="11"/>
      <c r="VSI388" s="11"/>
      <c r="VSJ388" s="11"/>
      <c r="VSK388" s="11"/>
      <c r="VSL388" s="11"/>
      <c r="VSM388" s="11"/>
      <c r="VSN388" s="11"/>
      <c r="VSO388" s="11"/>
      <c r="VSP388" s="11"/>
      <c r="VSQ388" s="11"/>
      <c r="VSR388" s="11"/>
      <c r="VSS388" s="11"/>
      <c r="VST388" s="11"/>
      <c r="VSU388" s="11"/>
      <c r="VSV388" s="11"/>
      <c r="VSW388" s="11"/>
      <c r="VSX388" s="11"/>
      <c r="VSY388" s="11"/>
      <c r="VSZ388" s="11"/>
      <c r="VTA388" s="11"/>
      <c r="VTB388" s="11"/>
      <c r="VTC388" s="11"/>
      <c r="VTD388" s="11"/>
      <c r="VTE388" s="11"/>
      <c r="VTF388" s="11"/>
      <c r="VTG388" s="11"/>
      <c r="VTH388" s="11"/>
      <c r="VTI388" s="11"/>
      <c r="VTJ388" s="11"/>
      <c r="VTK388" s="11"/>
      <c r="VTL388" s="11"/>
      <c r="VTM388" s="11"/>
      <c r="VTN388" s="11"/>
      <c r="VTO388" s="11"/>
      <c r="VTP388" s="11"/>
      <c r="VTQ388" s="11"/>
      <c r="VTR388" s="11"/>
      <c r="VTS388" s="11"/>
      <c r="VTT388" s="11"/>
      <c r="VTU388" s="11"/>
      <c r="VTV388" s="11"/>
      <c r="VTW388" s="11"/>
      <c r="VTX388" s="11"/>
      <c r="VTY388" s="11"/>
      <c r="VTZ388" s="11"/>
      <c r="VUA388" s="11"/>
      <c r="VUB388" s="11"/>
      <c r="VUC388" s="11"/>
      <c r="VUD388" s="11"/>
      <c r="VUE388" s="11"/>
      <c r="VUF388" s="11"/>
      <c r="VUG388" s="11"/>
      <c r="VUH388" s="11"/>
      <c r="VUI388" s="11"/>
      <c r="VUJ388" s="11"/>
      <c r="VUK388" s="11"/>
      <c r="VUL388" s="11"/>
      <c r="VUM388" s="11"/>
      <c r="VUN388" s="11"/>
      <c r="VUO388" s="11"/>
      <c r="VUP388" s="11"/>
      <c r="VUQ388" s="11"/>
      <c r="VUR388" s="11"/>
      <c r="VUS388" s="11"/>
      <c r="VUT388" s="11"/>
      <c r="VUU388" s="11"/>
      <c r="VUV388" s="11"/>
      <c r="VUW388" s="11"/>
      <c r="VUX388" s="11"/>
      <c r="VUY388" s="11"/>
      <c r="VUZ388" s="11"/>
      <c r="VVA388" s="11"/>
      <c r="VVB388" s="11"/>
      <c r="VVC388" s="11"/>
      <c r="VVD388" s="11"/>
      <c r="VVE388" s="11"/>
      <c r="VVF388" s="11"/>
      <c r="VVG388" s="11"/>
      <c r="VVH388" s="11"/>
      <c r="VVI388" s="11"/>
      <c r="VVJ388" s="11"/>
      <c r="VVK388" s="11"/>
      <c r="VVL388" s="11"/>
      <c r="VVM388" s="11"/>
      <c r="VVN388" s="11"/>
      <c r="VVO388" s="11"/>
      <c r="VVP388" s="11"/>
      <c r="VVQ388" s="11"/>
      <c r="VVR388" s="11"/>
      <c r="VVS388" s="11"/>
      <c r="VVT388" s="11"/>
      <c r="VVU388" s="11"/>
      <c r="VVV388" s="11"/>
      <c r="VVW388" s="11"/>
      <c r="VVX388" s="11"/>
      <c r="VVY388" s="11"/>
      <c r="VVZ388" s="11"/>
      <c r="VWA388" s="11"/>
      <c r="VWB388" s="11"/>
      <c r="VWC388" s="11"/>
      <c r="VWD388" s="11"/>
      <c r="VWE388" s="11"/>
      <c r="VWF388" s="11"/>
      <c r="VWG388" s="11"/>
      <c r="VWH388" s="11"/>
      <c r="VWI388" s="11"/>
      <c r="VWJ388" s="11"/>
      <c r="VWK388" s="11"/>
      <c r="VWL388" s="11"/>
      <c r="VWM388" s="11"/>
      <c r="VWN388" s="11"/>
      <c r="VWO388" s="11"/>
      <c r="VWP388" s="11"/>
      <c r="VWQ388" s="11"/>
      <c r="VWR388" s="11"/>
      <c r="VWS388" s="11"/>
      <c r="VWT388" s="11"/>
      <c r="VWU388" s="11"/>
      <c r="VWV388" s="11"/>
      <c r="VWW388" s="11"/>
      <c r="VWX388" s="11"/>
      <c r="VWY388" s="11"/>
      <c r="VWZ388" s="11"/>
      <c r="VXA388" s="11"/>
      <c r="VXB388" s="11"/>
      <c r="VXC388" s="11"/>
      <c r="VXD388" s="11"/>
      <c r="VXE388" s="11"/>
      <c r="VXF388" s="11"/>
      <c r="VXG388" s="11"/>
      <c r="VXH388" s="11"/>
      <c r="VXI388" s="11"/>
      <c r="VXJ388" s="11"/>
      <c r="VXK388" s="11"/>
      <c r="VXL388" s="11"/>
      <c r="VXM388" s="11"/>
      <c r="VXN388" s="11"/>
      <c r="VXO388" s="11"/>
      <c r="VXP388" s="11"/>
      <c r="VXQ388" s="11"/>
      <c r="VXR388" s="11"/>
      <c r="VXS388" s="11"/>
      <c r="VXT388" s="11"/>
      <c r="VXU388" s="11"/>
      <c r="VXV388" s="11"/>
      <c r="VXW388" s="11"/>
      <c r="VXX388" s="11"/>
      <c r="VXY388" s="11"/>
      <c r="VXZ388" s="11"/>
      <c r="VYA388" s="11"/>
      <c r="VYB388" s="11"/>
      <c r="VYC388" s="11"/>
      <c r="VYD388" s="11"/>
      <c r="VYE388" s="11"/>
      <c r="VYF388" s="11"/>
      <c r="VYG388" s="11"/>
      <c r="VYH388" s="11"/>
      <c r="VYI388" s="11"/>
      <c r="VYJ388" s="11"/>
      <c r="VYK388" s="11"/>
      <c r="VYL388" s="11"/>
      <c r="VYM388" s="11"/>
      <c r="VYN388" s="11"/>
      <c r="VYO388" s="11"/>
      <c r="VYP388" s="11"/>
      <c r="VYQ388" s="11"/>
      <c r="VYR388" s="11"/>
      <c r="VYS388" s="11"/>
      <c r="VYT388" s="11"/>
      <c r="VYU388" s="11"/>
      <c r="VYV388" s="11"/>
      <c r="VYW388" s="11"/>
      <c r="VYX388" s="11"/>
      <c r="VYY388" s="11"/>
      <c r="VYZ388" s="11"/>
      <c r="VZA388" s="11"/>
      <c r="VZB388" s="11"/>
      <c r="VZC388" s="11"/>
      <c r="VZD388" s="11"/>
      <c r="VZE388" s="11"/>
      <c r="VZF388" s="11"/>
      <c r="VZG388" s="11"/>
      <c r="VZH388" s="11"/>
      <c r="VZI388" s="11"/>
      <c r="VZJ388" s="11"/>
      <c r="VZK388" s="11"/>
      <c r="VZL388" s="11"/>
      <c r="VZM388" s="11"/>
      <c r="VZN388" s="11"/>
      <c r="VZO388" s="11"/>
      <c r="VZP388" s="11"/>
      <c r="VZQ388" s="11"/>
      <c r="VZR388" s="11"/>
      <c r="VZS388" s="11"/>
      <c r="VZT388" s="11"/>
      <c r="VZU388" s="11"/>
      <c r="VZV388" s="11"/>
      <c r="VZW388" s="11"/>
      <c r="VZX388" s="11"/>
      <c r="VZY388" s="11"/>
      <c r="VZZ388" s="11"/>
      <c r="WAA388" s="11"/>
      <c r="WAB388" s="11"/>
      <c r="WAC388" s="11"/>
      <c r="WAD388" s="11"/>
      <c r="WAE388" s="11"/>
      <c r="WAF388" s="11"/>
      <c r="WAG388" s="11"/>
      <c r="WAH388" s="11"/>
      <c r="WAI388" s="11"/>
      <c r="WAJ388" s="11"/>
      <c r="WAK388" s="11"/>
      <c r="WAL388" s="11"/>
      <c r="WAM388" s="11"/>
      <c r="WAN388" s="11"/>
      <c r="WAO388" s="11"/>
      <c r="WAP388" s="11"/>
      <c r="WAQ388" s="11"/>
      <c r="WAR388" s="11"/>
      <c r="WAS388" s="11"/>
      <c r="WAT388" s="11"/>
      <c r="WAU388" s="11"/>
      <c r="WAV388" s="11"/>
      <c r="WAW388" s="11"/>
      <c r="WAX388" s="11"/>
      <c r="WAY388" s="11"/>
      <c r="WAZ388" s="11"/>
      <c r="WBA388" s="11"/>
      <c r="WBB388" s="11"/>
      <c r="WBC388" s="11"/>
      <c r="WBD388" s="11"/>
      <c r="WBE388" s="11"/>
      <c r="WBF388" s="11"/>
      <c r="WBG388" s="11"/>
      <c r="WBH388" s="11"/>
      <c r="WBI388" s="11"/>
      <c r="WBJ388" s="11"/>
      <c r="WBK388" s="11"/>
      <c r="WBL388" s="11"/>
      <c r="WBM388" s="11"/>
      <c r="WBN388" s="11"/>
      <c r="WBO388" s="11"/>
      <c r="WBP388" s="11"/>
      <c r="WBQ388" s="11"/>
      <c r="WBR388" s="11"/>
      <c r="WBS388" s="11"/>
      <c r="WBT388" s="11"/>
      <c r="WBU388" s="11"/>
      <c r="WBV388" s="11"/>
      <c r="WBW388" s="11"/>
      <c r="WBX388" s="11"/>
      <c r="WBY388" s="11"/>
      <c r="WBZ388" s="11"/>
      <c r="WCA388" s="11"/>
      <c r="WCB388" s="11"/>
      <c r="WCC388" s="11"/>
      <c r="WCD388" s="11"/>
      <c r="WCE388" s="11"/>
      <c r="WCF388" s="11"/>
      <c r="WCG388" s="11"/>
      <c r="WCH388" s="11"/>
      <c r="WCI388" s="11"/>
      <c r="WCJ388" s="11"/>
      <c r="WCK388" s="11"/>
      <c r="WCL388" s="11"/>
      <c r="WCM388" s="11"/>
      <c r="WCN388" s="11"/>
      <c r="WCO388" s="11"/>
      <c r="WCP388" s="11"/>
      <c r="WCQ388" s="11"/>
      <c r="WCR388" s="11"/>
      <c r="WCS388" s="11"/>
      <c r="WCT388" s="11"/>
      <c r="WCU388" s="11"/>
      <c r="WCV388" s="11"/>
      <c r="WCW388" s="11"/>
      <c r="WCX388" s="11"/>
      <c r="WCY388" s="11"/>
      <c r="WCZ388" s="11"/>
      <c r="WDA388" s="11"/>
      <c r="WDB388" s="11"/>
      <c r="WDC388" s="11"/>
      <c r="WDD388" s="11"/>
      <c r="WDE388" s="11"/>
      <c r="WDF388" s="11"/>
      <c r="WDG388" s="11"/>
      <c r="WDH388" s="11"/>
      <c r="WDI388" s="11"/>
      <c r="WDJ388" s="11"/>
      <c r="WDK388" s="11"/>
      <c r="WDL388" s="11"/>
      <c r="WDM388" s="11"/>
      <c r="WDN388" s="11"/>
      <c r="WDO388" s="11"/>
      <c r="WDP388" s="11"/>
      <c r="WDQ388" s="11"/>
      <c r="WDR388" s="11"/>
      <c r="WDS388" s="11"/>
      <c r="WDT388" s="11"/>
      <c r="WDU388" s="11"/>
      <c r="WDV388" s="11"/>
      <c r="WDW388" s="11"/>
      <c r="WDX388" s="11"/>
      <c r="WDY388" s="11"/>
      <c r="WDZ388" s="11"/>
      <c r="WEA388" s="11"/>
      <c r="WEB388" s="11"/>
      <c r="WEC388" s="11"/>
      <c r="WED388" s="11"/>
      <c r="WEE388" s="11"/>
      <c r="WEF388" s="11"/>
      <c r="WEG388" s="11"/>
      <c r="WEH388" s="11"/>
      <c r="WEI388" s="11"/>
      <c r="WEJ388" s="11"/>
      <c r="WEK388" s="11"/>
      <c r="WEL388" s="11"/>
      <c r="WEM388" s="11"/>
      <c r="WEN388" s="11"/>
      <c r="WEO388" s="11"/>
      <c r="WEP388" s="11"/>
      <c r="WEQ388" s="11"/>
      <c r="WER388" s="11"/>
      <c r="WES388" s="11"/>
      <c r="WET388" s="11"/>
      <c r="WEU388" s="11"/>
      <c r="WEV388" s="11"/>
      <c r="WEW388" s="11"/>
      <c r="WEX388" s="11"/>
      <c r="WEY388" s="11"/>
      <c r="WEZ388" s="11"/>
      <c r="WFA388" s="11"/>
      <c r="WFB388" s="11"/>
      <c r="WFC388" s="11"/>
      <c r="WFD388" s="11"/>
      <c r="WFE388" s="11"/>
      <c r="WFF388" s="11"/>
      <c r="WFG388" s="11"/>
      <c r="WFH388" s="11"/>
      <c r="WFI388" s="11"/>
      <c r="WFJ388" s="11"/>
      <c r="WFK388" s="11"/>
      <c r="WFL388" s="11"/>
      <c r="WFM388" s="11"/>
      <c r="WFN388" s="11"/>
      <c r="WFO388" s="11"/>
      <c r="WFP388" s="11"/>
      <c r="WFQ388" s="11"/>
      <c r="WFR388" s="11"/>
      <c r="WFS388" s="11"/>
      <c r="WFT388" s="11"/>
      <c r="WFU388" s="11"/>
      <c r="WFV388" s="11"/>
      <c r="WFW388" s="11"/>
      <c r="WFX388" s="11"/>
      <c r="WFY388" s="11"/>
      <c r="WFZ388" s="11"/>
      <c r="WGA388" s="11"/>
      <c r="WGB388" s="11"/>
      <c r="WGC388" s="11"/>
      <c r="WGD388" s="11"/>
      <c r="WGE388" s="11"/>
      <c r="WGF388" s="11"/>
      <c r="WGG388" s="11"/>
      <c r="WGH388" s="11"/>
      <c r="WGI388" s="11"/>
      <c r="WGJ388" s="11"/>
      <c r="WGK388" s="11"/>
      <c r="WGL388" s="11"/>
      <c r="WGM388" s="11"/>
      <c r="WGN388" s="11"/>
      <c r="WGO388" s="11"/>
      <c r="WGP388" s="11"/>
      <c r="WGQ388" s="11"/>
      <c r="WGR388" s="11"/>
      <c r="WGS388" s="11"/>
      <c r="WGT388" s="11"/>
      <c r="WGU388" s="11"/>
      <c r="WGV388" s="11"/>
      <c r="WGW388" s="11"/>
      <c r="WGX388" s="11"/>
      <c r="WGY388" s="11"/>
      <c r="WGZ388" s="11"/>
      <c r="WHA388" s="11"/>
      <c r="WHB388" s="11"/>
      <c r="WHC388" s="11"/>
      <c r="WHD388" s="11"/>
      <c r="WHE388" s="11"/>
      <c r="WHF388" s="11"/>
      <c r="WHG388" s="11"/>
      <c r="WHH388" s="11"/>
      <c r="WHI388" s="11"/>
      <c r="WHJ388" s="11"/>
      <c r="WHK388" s="11"/>
      <c r="WHL388" s="11"/>
      <c r="WHM388" s="11"/>
      <c r="WHN388" s="11"/>
      <c r="WHO388" s="11"/>
      <c r="WHP388" s="11"/>
      <c r="WHQ388" s="11"/>
      <c r="WHR388" s="11"/>
      <c r="WHS388" s="11"/>
      <c r="WHT388" s="11"/>
      <c r="WHU388" s="11"/>
      <c r="WHV388" s="11"/>
      <c r="WHW388" s="11"/>
      <c r="WHX388" s="11"/>
      <c r="WHY388" s="11"/>
      <c r="WHZ388" s="11"/>
      <c r="WIA388" s="11"/>
      <c r="WIB388" s="11"/>
      <c r="WIC388" s="11"/>
      <c r="WID388" s="11"/>
      <c r="WIE388" s="11"/>
      <c r="WIF388" s="11"/>
      <c r="WIG388" s="11"/>
      <c r="WIH388" s="11"/>
      <c r="WII388" s="11"/>
      <c r="WIJ388" s="11"/>
      <c r="WIK388" s="11"/>
      <c r="WIL388" s="11"/>
      <c r="WIM388" s="11"/>
      <c r="WIN388" s="11"/>
      <c r="WIO388" s="11"/>
      <c r="WIP388" s="11"/>
      <c r="WIQ388" s="11"/>
      <c r="WIR388" s="11"/>
      <c r="WIS388" s="11"/>
      <c r="WIT388" s="11"/>
      <c r="WIU388" s="11"/>
      <c r="WIV388" s="11"/>
      <c r="WIW388" s="11"/>
      <c r="WIX388" s="11"/>
      <c r="WIY388" s="11"/>
      <c r="WIZ388" s="11"/>
      <c r="WJA388" s="11"/>
      <c r="WJB388" s="11"/>
      <c r="WJC388" s="11"/>
      <c r="WJD388" s="11"/>
      <c r="WJE388" s="11"/>
      <c r="WJF388" s="11"/>
      <c r="WJG388" s="11"/>
      <c r="WJH388" s="11"/>
      <c r="WJI388" s="11"/>
      <c r="WJJ388" s="11"/>
      <c r="WJK388" s="11"/>
      <c r="WJL388" s="11"/>
      <c r="WJM388" s="11"/>
      <c r="WJN388" s="11"/>
      <c r="WJO388" s="11"/>
      <c r="WJP388" s="11"/>
      <c r="WJQ388" s="11"/>
      <c r="WJR388" s="11"/>
      <c r="WJS388" s="11"/>
      <c r="WJT388" s="11"/>
      <c r="WJU388" s="11"/>
      <c r="WJV388" s="11"/>
      <c r="WJW388" s="11"/>
      <c r="WJX388" s="11"/>
      <c r="WJY388" s="11"/>
      <c r="WJZ388" s="11"/>
      <c r="WKA388" s="11"/>
      <c r="WKB388" s="11"/>
      <c r="WKC388" s="11"/>
      <c r="WKD388" s="11"/>
      <c r="WKE388" s="11"/>
      <c r="WKF388" s="11"/>
      <c r="WKG388" s="11"/>
      <c r="WKH388" s="11"/>
      <c r="WKI388" s="11"/>
      <c r="WKJ388" s="11"/>
      <c r="WKK388" s="11"/>
      <c r="WKL388" s="11"/>
      <c r="WKM388" s="11"/>
      <c r="WKN388" s="11"/>
      <c r="WKO388" s="11"/>
      <c r="WKP388" s="11"/>
      <c r="WKQ388" s="11"/>
      <c r="WKR388" s="11"/>
      <c r="WKS388" s="11"/>
      <c r="WKT388" s="11"/>
      <c r="WKU388" s="11"/>
      <c r="WKV388" s="11"/>
      <c r="WKW388" s="11"/>
      <c r="WKX388" s="11"/>
      <c r="WKY388" s="11"/>
      <c r="WKZ388" s="11"/>
      <c r="WLA388" s="11"/>
      <c r="WLB388" s="11"/>
      <c r="WLC388" s="11"/>
      <c r="WLD388" s="11"/>
      <c r="WLE388" s="11"/>
      <c r="WLF388" s="11"/>
      <c r="WLG388" s="11"/>
      <c r="WLH388" s="11"/>
      <c r="WLI388" s="11"/>
      <c r="WLJ388" s="11"/>
      <c r="WLK388" s="11"/>
      <c r="WLL388" s="11"/>
      <c r="WLM388" s="11"/>
      <c r="WLN388" s="11"/>
      <c r="WLO388" s="11"/>
      <c r="WLP388" s="11"/>
      <c r="WLQ388" s="11"/>
      <c r="WLR388" s="11"/>
      <c r="WLS388" s="11"/>
      <c r="WLT388" s="11"/>
      <c r="WLU388" s="11"/>
      <c r="WLV388" s="11"/>
      <c r="WLW388" s="11"/>
      <c r="WLX388" s="11"/>
      <c r="WLY388" s="11"/>
      <c r="WLZ388" s="11"/>
      <c r="WMA388" s="11"/>
      <c r="WMB388" s="11"/>
      <c r="WMC388" s="11"/>
      <c r="WMD388" s="11"/>
      <c r="WME388" s="11"/>
      <c r="WMF388" s="11"/>
      <c r="WMG388" s="11"/>
      <c r="WMH388" s="11"/>
      <c r="WMI388" s="11"/>
      <c r="WMJ388" s="11"/>
      <c r="WMK388" s="11"/>
      <c r="WML388" s="11"/>
      <c r="WMM388" s="11"/>
      <c r="WMN388" s="11"/>
      <c r="WMO388" s="11"/>
      <c r="WMP388" s="11"/>
      <c r="WMQ388" s="11"/>
      <c r="WMR388" s="11"/>
      <c r="WMS388" s="11"/>
      <c r="WMT388" s="11"/>
      <c r="WMU388" s="11"/>
      <c r="WMV388" s="11"/>
      <c r="WMW388" s="11"/>
      <c r="WMX388" s="11"/>
      <c r="WMY388" s="11"/>
      <c r="WMZ388" s="11"/>
      <c r="WNA388" s="11"/>
      <c r="WNB388" s="11"/>
      <c r="WNC388" s="11"/>
      <c r="WND388" s="11"/>
      <c r="WNE388" s="11"/>
      <c r="WNF388" s="11"/>
      <c r="WNG388" s="11"/>
      <c r="WNH388" s="11"/>
      <c r="WNI388" s="11"/>
      <c r="WNJ388" s="11"/>
      <c r="WNK388" s="11"/>
      <c r="WNL388" s="11"/>
      <c r="WNM388" s="11"/>
      <c r="WNN388" s="11"/>
      <c r="WNO388" s="11"/>
      <c r="WNP388" s="11"/>
      <c r="WNQ388" s="11"/>
      <c r="WNR388" s="11"/>
      <c r="WNS388" s="11"/>
      <c r="WNT388" s="11"/>
      <c r="WNU388" s="11"/>
      <c r="WNV388" s="11"/>
      <c r="WNW388" s="11"/>
      <c r="WNX388" s="11"/>
      <c r="WNY388" s="11"/>
      <c r="WNZ388" s="11"/>
      <c r="WOA388" s="11"/>
      <c r="WOB388" s="11"/>
      <c r="WOC388" s="11"/>
      <c r="WOD388" s="11"/>
      <c r="WOE388" s="11"/>
      <c r="WOF388" s="11"/>
      <c r="WOG388" s="11"/>
      <c r="WOH388" s="11"/>
      <c r="WOI388" s="11"/>
      <c r="WOJ388" s="11"/>
      <c r="WOK388" s="11"/>
      <c r="WOL388" s="11"/>
      <c r="WOM388" s="11"/>
      <c r="WON388" s="11"/>
      <c r="WOO388" s="11"/>
      <c r="WOP388" s="11"/>
      <c r="WOQ388" s="11"/>
      <c r="WOR388" s="11"/>
      <c r="WOS388" s="11"/>
      <c r="WOT388" s="11"/>
      <c r="WOU388" s="11"/>
      <c r="WOV388" s="11"/>
      <c r="WOW388" s="11"/>
      <c r="WOX388" s="11"/>
      <c r="WOY388" s="11"/>
      <c r="WOZ388" s="11"/>
      <c r="WPA388" s="11"/>
      <c r="WPB388" s="11"/>
      <c r="WPC388" s="11"/>
      <c r="WPD388" s="11"/>
      <c r="WPE388" s="11"/>
      <c r="WPF388" s="11"/>
      <c r="WPG388" s="11"/>
      <c r="WPH388" s="11"/>
      <c r="WPI388" s="11"/>
      <c r="WPJ388" s="11"/>
      <c r="WPK388" s="11"/>
      <c r="WPL388" s="11"/>
      <c r="WPM388" s="11"/>
      <c r="WPN388" s="11"/>
      <c r="WPO388" s="11"/>
      <c r="WPP388" s="11"/>
      <c r="WPQ388" s="11"/>
      <c r="WPR388" s="11"/>
      <c r="WPS388" s="11"/>
      <c r="WPT388" s="11"/>
      <c r="WPU388" s="11"/>
      <c r="WPV388" s="11"/>
      <c r="WPW388" s="11"/>
      <c r="WPX388" s="11"/>
      <c r="WPY388" s="11"/>
      <c r="WPZ388" s="11"/>
      <c r="WQA388" s="11"/>
      <c r="WQB388" s="11"/>
      <c r="WQC388" s="11"/>
      <c r="WQD388" s="11"/>
      <c r="WQE388" s="11"/>
      <c r="WQF388" s="11"/>
      <c r="WQG388" s="11"/>
      <c r="WQH388" s="11"/>
      <c r="WQI388" s="11"/>
      <c r="WQJ388" s="11"/>
      <c r="WQK388" s="11"/>
      <c r="WQL388" s="11"/>
      <c r="WQM388" s="11"/>
      <c r="WQN388" s="11"/>
      <c r="WQO388" s="11"/>
      <c r="WQP388" s="11"/>
      <c r="WQQ388" s="11"/>
      <c r="WQR388" s="11"/>
      <c r="WQS388" s="11"/>
      <c r="WQT388" s="11"/>
      <c r="WQU388" s="11"/>
      <c r="WQV388" s="11"/>
      <c r="WQW388" s="11"/>
      <c r="WQX388" s="11"/>
      <c r="WQY388" s="11"/>
      <c r="WQZ388" s="11"/>
      <c r="WRA388" s="11"/>
      <c r="WRB388" s="11"/>
      <c r="WRC388" s="11"/>
      <c r="WRD388" s="11"/>
      <c r="WRE388" s="11"/>
      <c r="WRF388" s="11"/>
      <c r="WRG388" s="11"/>
      <c r="WRH388" s="11"/>
      <c r="WRI388" s="11"/>
      <c r="WRJ388" s="11"/>
      <c r="WRK388" s="11"/>
      <c r="WRL388" s="11"/>
      <c r="WRM388" s="11"/>
      <c r="WRN388" s="11"/>
      <c r="WRO388" s="11"/>
      <c r="WRP388" s="11"/>
      <c r="WRQ388" s="11"/>
      <c r="WRR388" s="11"/>
      <c r="WRS388" s="11"/>
      <c r="WRT388" s="11"/>
      <c r="WRU388" s="11"/>
      <c r="WRV388" s="11"/>
      <c r="WRW388" s="11"/>
      <c r="WRX388" s="11"/>
      <c r="WRY388" s="11"/>
      <c r="WRZ388" s="11"/>
      <c r="WSA388" s="11"/>
      <c r="WSB388" s="11"/>
      <c r="WSC388" s="11"/>
      <c r="WSD388" s="11"/>
      <c r="WSE388" s="11"/>
      <c r="WSF388" s="11"/>
      <c r="WSG388" s="11"/>
      <c r="WSH388" s="11"/>
      <c r="WSI388" s="11"/>
      <c r="WSJ388" s="11"/>
      <c r="WSK388" s="11"/>
      <c r="WSL388" s="11"/>
      <c r="WSM388" s="11"/>
      <c r="WSN388" s="11"/>
      <c r="WSO388" s="11"/>
      <c r="WSP388" s="11"/>
      <c r="WSQ388" s="11"/>
      <c r="WSR388" s="11"/>
      <c r="WSS388" s="11"/>
      <c r="WST388" s="11"/>
      <c r="WSU388" s="11"/>
      <c r="WSV388" s="11"/>
      <c r="WSW388" s="11"/>
      <c r="WSX388" s="11"/>
      <c r="WSY388" s="11"/>
      <c r="WSZ388" s="11"/>
      <c r="WTA388" s="11"/>
      <c r="WTB388" s="11"/>
      <c r="WTC388" s="11"/>
      <c r="WTD388" s="11"/>
      <c r="WTE388" s="11"/>
      <c r="WTF388" s="11"/>
      <c r="WTG388" s="11"/>
      <c r="WTH388" s="11"/>
      <c r="WTI388" s="11"/>
      <c r="WTJ388" s="11"/>
      <c r="WTK388" s="11"/>
      <c r="WTL388" s="11"/>
      <c r="WTM388" s="11"/>
      <c r="WTN388" s="11"/>
      <c r="WTO388" s="11"/>
      <c r="WTP388" s="11"/>
      <c r="WTQ388" s="11"/>
      <c r="WTR388" s="11"/>
      <c r="WTS388" s="11"/>
      <c r="WTT388" s="11"/>
      <c r="WTU388" s="11"/>
      <c r="WTV388" s="11"/>
      <c r="WTW388" s="11"/>
      <c r="WTX388" s="11"/>
      <c r="WTY388" s="11"/>
      <c r="WTZ388" s="11"/>
      <c r="WUA388" s="11"/>
      <c r="WUB388" s="11"/>
      <c r="WUC388" s="11"/>
      <c r="WUD388" s="11"/>
      <c r="WUE388" s="11"/>
      <c r="WUF388" s="11"/>
      <c r="WUG388" s="11"/>
      <c r="WUH388" s="11"/>
      <c r="WUI388" s="11"/>
      <c r="WUJ388" s="11"/>
      <c r="WUK388" s="11"/>
      <c r="WUL388" s="11"/>
      <c r="WUM388" s="11"/>
      <c r="WUN388" s="11"/>
      <c r="WUO388" s="11"/>
      <c r="WUP388" s="11"/>
      <c r="WUQ388" s="11"/>
      <c r="WUR388" s="11"/>
      <c r="WUS388" s="11"/>
      <c r="WUT388" s="11"/>
      <c r="WUU388" s="11"/>
      <c r="WUV388" s="11"/>
      <c r="WUW388" s="11"/>
      <c r="WUX388" s="11"/>
      <c r="WUY388" s="11"/>
      <c r="WUZ388" s="11"/>
      <c r="WVA388" s="11"/>
      <c r="WVB388" s="11"/>
      <c r="WVC388" s="11"/>
      <c r="WVD388" s="11"/>
      <c r="WVE388" s="11"/>
      <c r="WVF388" s="11"/>
      <c r="WVG388" s="11"/>
      <c r="WVH388" s="11"/>
      <c r="WVI388" s="11"/>
      <c r="WVJ388" s="11"/>
      <c r="WVK388" s="11"/>
      <c r="WVL388" s="11"/>
      <c r="WVM388" s="11"/>
      <c r="WVN388" s="11"/>
      <c r="WVO388" s="11"/>
      <c r="WVP388" s="11"/>
      <c r="WVQ388" s="11"/>
      <c r="WVR388" s="11"/>
      <c r="WVS388" s="11"/>
      <c r="WVT388" s="11"/>
      <c r="WVU388" s="11"/>
      <c r="WVV388" s="11"/>
      <c r="WVW388" s="11"/>
      <c r="WVX388" s="11"/>
      <c r="WVY388" s="11"/>
      <c r="WVZ388" s="11"/>
      <c r="WWA388" s="11"/>
      <c r="WWB388" s="11"/>
      <c r="WWC388" s="11"/>
      <c r="WWD388" s="11"/>
      <c r="WWE388" s="11"/>
      <c r="WWF388" s="11"/>
      <c r="WWG388" s="11"/>
      <c r="WWH388" s="11"/>
      <c r="WWI388" s="11"/>
      <c r="WWJ388" s="11"/>
      <c r="WWK388" s="11"/>
      <c r="WWL388" s="11"/>
      <c r="WWM388" s="11"/>
      <c r="WWN388" s="11"/>
      <c r="WWO388" s="11"/>
      <c r="WWP388" s="11"/>
      <c r="WWQ388" s="11"/>
      <c r="WWR388" s="11"/>
      <c r="WWS388" s="11"/>
      <c r="WWT388" s="11"/>
      <c r="WWU388" s="11"/>
      <c r="WWV388" s="11"/>
      <c r="WWW388" s="11"/>
      <c r="WWX388" s="11"/>
      <c r="WWY388" s="11"/>
      <c r="WWZ388" s="11"/>
      <c r="WXA388" s="11"/>
      <c r="WXB388" s="11"/>
      <c r="WXC388" s="11"/>
      <c r="WXD388" s="11"/>
      <c r="WXE388" s="11"/>
      <c r="WXF388" s="11"/>
      <c r="WXG388" s="11"/>
      <c r="WXH388" s="11"/>
      <c r="WXI388" s="11"/>
      <c r="WXJ388" s="11"/>
      <c r="WXK388" s="11"/>
      <c r="WXL388" s="11"/>
      <c r="WXM388" s="11"/>
      <c r="WXN388" s="11"/>
      <c r="WXO388" s="11"/>
      <c r="WXP388" s="11"/>
      <c r="WXQ388" s="11"/>
      <c r="WXR388" s="11"/>
      <c r="WXS388" s="11"/>
      <c r="WXT388" s="11"/>
      <c r="WXU388" s="11"/>
      <c r="WXV388" s="11"/>
      <c r="WXW388" s="11"/>
      <c r="WXX388" s="11"/>
      <c r="WXY388" s="11"/>
      <c r="WXZ388" s="11"/>
      <c r="WYA388" s="11"/>
      <c r="WYB388" s="11"/>
      <c r="WYC388" s="11"/>
      <c r="WYD388" s="11"/>
      <c r="WYE388" s="11"/>
      <c r="WYF388" s="11"/>
      <c r="WYG388" s="11"/>
      <c r="WYH388" s="11"/>
      <c r="WYI388" s="11"/>
      <c r="WYJ388" s="11"/>
      <c r="WYK388" s="11"/>
      <c r="WYL388" s="11"/>
      <c r="WYM388" s="11"/>
      <c r="WYN388" s="11"/>
      <c r="WYO388" s="11"/>
      <c r="WYP388" s="11"/>
      <c r="WYQ388" s="11"/>
      <c r="WYR388" s="11"/>
      <c r="WYS388" s="11"/>
      <c r="WYT388" s="11"/>
      <c r="WYU388" s="11"/>
      <c r="WYV388" s="11"/>
      <c r="WYW388" s="11"/>
      <c r="WYX388" s="11"/>
      <c r="WYY388" s="11"/>
      <c r="WYZ388" s="11"/>
      <c r="WZA388" s="11"/>
      <c r="WZB388" s="11"/>
      <c r="WZC388" s="11"/>
      <c r="WZD388" s="11"/>
      <c r="WZE388" s="11"/>
      <c r="WZF388" s="11"/>
      <c r="WZG388" s="11"/>
      <c r="WZH388" s="11"/>
      <c r="WZI388" s="11"/>
      <c r="WZJ388" s="11"/>
      <c r="WZK388" s="11"/>
      <c r="WZL388" s="11"/>
      <c r="WZM388" s="11"/>
      <c r="WZN388" s="11"/>
      <c r="WZO388" s="11"/>
      <c r="WZP388" s="11"/>
      <c r="WZQ388" s="11"/>
      <c r="WZR388" s="11"/>
      <c r="WZS388" s="11"/>
      <c r="WZT388" s="11"/>
      <c r="WZU388" s="11"/>
      <c r="WZV388" s="11"/>
      <c r="WZW388" s="11"/>
      <c r="WZX388" s="11"/>
      <c r="WZY388" s="11"/>
      <c r="WZZ388" s="11"/>
      <c r="XAA388" s="11"/>
      <c r="XAB388" s="11"/>
      <c r="XAC388" s="11"/>
      <c r="XAD388" s="11"/>
      <c r="XAE388" s="11"/>
      <c r="XAF388" s="11"/>
      <c r="XAG388" s="11"/>
      <c r="XAH388" s="11"/>
      <c r="XAI388" s="11"/>
      <c r="XAJ388" s="11"/>
      <c r="XAK388" s="11"/>
      <c r="XAL388" s="11"/>
      <c r="XAM388" s="11"/>
      <c r="XAN388" s="11"/>
      <c r="XAO388" s="11"/>
      <c r="XAP388" s="11"/>
      <c r="XAQ388" s="11"/>
      <c r="XAR388" s="11"/>
      <c r="XAS388" s="11"/>
      <c r="XAT388" s="11"/>
      <c r="XAU388" s="11"/>
      <c r="XAV388" s="11"/>
      <c r="XAW388" s="11"/>
      <c r="XAX388" s="11"/>
      <c r="XAY388" s="11"/>
      <c r="XAZ388" s="11"/>
      <c r="XBA388" s="11"/>
      <c r="XBB388" s="11"/>
      <c r="XBC388" s="11"/>
      <c r="XBD388" s="11"/>
      <c r="XBE388" s="11"/>
      <c r="XBF388" s="11"/>
      <c r="XBG388" s="11"/>
      <c r="XBH388" s="11"/>
      <c r="XBI388" s="11"/>
      <c r="XBJ388" s="11"/>
      <c r="XBK388" s="11"/>
      <c r="XBL388" s="11"/>
      <c r="XBM388" s="11"/>
      <c r="XBN388" s="11"/>
      <c r="XBO388" s="11"/>
      <c r="XBP388" s="11"/>
      <c r="XBQ388" s="11"/>
      <c r="XBR388" s="11"/>
      <c r="XBS388" s="11"/>
      <c r="XBT388" s="11"/>
      <c r="XBU388" s="11"/>
      <c r="XBV388" s="11"/>
      <c r="XBW388" s="11"/>
      <c r="XBX388" s="11"/>
      <c r="XBY388" s="11"/>
      <c r="XBZ388" s="11"/>
      <c r="XCA388" s="11"/>
      <c r="XCB388" s="11"/>
      <c r="XCC388" s="11"/>
      <c r="XCD388" s="11"/>
      <c r="XCE388" s="11"/>
      <c r="XCF388" s="11"/>
      <c r="XCG388" s="11"/>
      <c r="XCH388" s="11"/>
      <c r="XCI388" s="11"/>
      <c r="XCJ388" s="11"/>
      <c r="XCK388" s="11"/>
      <c r="XCL388" s="11"/>
      <c r="XCM388" s="11"/>
      <c r="XCN388" s="11"/>
      <c r="XCO388" s="11"/>
      <c r="XCP388" s="11"/>
      <c r="XCQ388" s="11"/>
      <c r="XCR388" s="11"/>
      <c r="XCS388" s="11"/>
      <c r="XCT388" s="11"/>
      <c r="XCU388" s="11"/>
      <c r="XCV388" s="11"/>
      <c r="XCW388" s="11"/>
      <c r="XCX388" s="11"/>
      <c r="XCY388" s="11"/>
      <c r="XCZ388" s="11"/>
      <c r="XDA388" s="11"/>
      <c r="XDB388" s="11"/>
      <c r="XDC388" s="11"/>
      <c r="XDD388" s="11"/>
      <c r="XDE388" s="11"/>
      <c r="XDF388" s="11"/>
      <c r="XDG388" s="11"/>
      <c r="XDH388" s="11"/>
      <c r="XDI388" s="11"/>
      <c r="XDJ388" s="11"/>
      <c r="XDK388" s="11"/>
      <c r="XDL388" s="11"/>
      <c r="XDM388" s="11"/>
      <c r="XDN388" s="11"/>
      <c r="XDO388" s="11"/>
      <c r="XDP388" s="11"/>
      <c r="XDQ388" s="11"/>
      <c r="XDR388" s="11"/>
      <c r="XDS388" s="11"/>
      <c r="XDT388" s="11"/>
      <c r="XDU388" s="11"/>
      <c r="XDV388" s="11"/>
      <c r="XDW388" s="11"/>
      <c r="XDX388" s="11"/>
      <c r="XDY388" s="11"/>
      <c r="XDZ388" s="11"/>
      <c r="XEA388" s="11"/>
      <c r="XEB388" s="11"/>
      <c r="XEC388" s="11"/>
      <c r="XED388" s="11"/>
      <c r="XEE388" s="11"/>
      <c r="XEF388" s="11"/>
      <c r="XEG388" s="11"/>
      <c r="XEH388" s="11"/>
      <c r="XEI388" s="11"/>
      <c r="XEJ388" s="11"/>
      <c r="XEK388" s="11"/>
      <c r="XEL388" s="11"/>
      <c r="XEM388" s="11"/>
      <c r="XEN388" s="11"/>
      <c r="XEO388" s="11"/>
      <c r="XEP388" s="11"/>
      <c r="XEQ388" s="11"/>
      <c r="XER388" s="62"/>
      <c r="XES388" s="62"/>
      <c r="XET388" s="62"/>
      <c r="XEU388" s="62"/>
      <c r="XEV388" s="62"/>
      <c r="XEW388" s="62"/>
    </row>
    <row r="389" s="9" customFormat="1" customHeight="1" spans="1:19">
      <c r="A389" s="20">
        <v>387</v>
      </c>
      <c r="B389" s="21">
        <v>391</v>
      </c>
      <c r="C389" s="20" t="s">
        <v>1611</v>
      </c>
      <c r="D389" s="20" t="s">
        <v>15</v>
      </c>
      <c r="E389" s="20">
        <v>19650615</v>
      </c>
      <c r="F389" s="25" t="s">
        <v>3046</v>
      </c>
      <c r="G389" s="25" t="s">
        <v>2065</v>
      </c>
      <c r="H389" s="30" t="s">
        <v>1613</v>
      </c>
      <c r="I389" s="20" t="s">
        <v>19</v>
      </c>
      <c r="J389" s="25">
        <v>20131106</v>
      </c>
      <c r="K389" s="123" t="s">
        <v>3047</v>
      </c>
      <c r="L389" s="37" t="s">
        <v>1280</v>
      </c>
      <c r="M389" s="37">
        <v>5100</v>
      </c>
      <c r="N389" s="37">
        <v>0</v>
      </c>
      <c r="O389" s="37">
        <v>0</v>
      </c>
      <c r="P389" s="35">
        <f t="shared" si="21"/>
        <v>3400</v>
      </c>
      <c r="Q389" s="35">
        <f t="shared" si="22"/>
        <v>0</v>
      </c>
      <c r="R389" s="35">
        <v>0</v>
      </c>
      <c r="S389" s="35">
        <f t="shared" si="23"/>
        <v>3400</v>
      </c>
    </row>
    <row r="390" s="9" customFormat="1" customHeight="1" spans="1:19">
      <c r="A390" s="20">
        <v>388</v>
      </c>
      <c r="B390" s="21">
        <v>392</v>
      </c>
      <c r="C390" s="20" t="s">
        <v>1614</v>
      </c>
      <c r="D390" s="25" t="s">
        <v>15</v>
      </c>
      <c r="E390" s="20">
        <v>19700919</v>
      </c>
      <c r="F390" s="25" t="s">
        <v>3048</v>
      </c>
      <c r="G390" s="25" t="s">
        <v>3049</v>
      </c>
      <c r="H390" s="30" t="s">
        <v>1616</v>
      </c>
      <c r="I390" s="20" t="s">
        <v>19</v>
      </c>
      <c r="J390" s="25">
        <v>20130904</v>
      </c>
      <c r="K390" s="123" t="s">
        <v>3050</v>
      </c>
      <c r="L390" s="37" t="s">
        <v>1617</v>
      </c>
      <c r="M390" s="37">
        <v>5982.8</v>
      </c>
      <c r="N390" s="37">
        <v>1495.7</v>
      </c>
      <c r="O390" s="37">
        <v>0</v>
      </c>
      <c r="P390" s="35">
        <f t="shared" si="21"/>
        <v>3988.53333333333</v>
      </c>
      <c r="Q390" s="35">
        <f t="shared" si="22"/>
        <v>997.133333333333</v>
      </c>
      <c r="R390" s="35">
        <v>0</v>
      </c>
      <c r="S390" s="35">
        <f t="shared" si="23"/>
        <v>4985.66666666667</v>
      </c>
    </row>
    <row r="391" s="9" customFormat="1" customHeight="1" spans="1:19">
      <c r="A391" s="20">
        <v>389</v>
      </c>
      <c r="B391" s="21">
        <v>393</v>
      </c>
      <c r="C391" s="57" t="s">
        <v>1618</v>
      </c>
      <c r="D391" s="20" t="s">
        <v>179</v>
      </c>
      <c r="E391" s="20">
        <v>19580404</v>
      </c>
      <c r="F391" s="20">
        <v>13383758496</v>
      </c>
      <c r="G391" s="57" t="s">
        <v>2066</v>
      </c>
      <c r="H391" s="30" t="s">
        <v>1620</v>
      </c>
      <c r="I391" s="20" t="s">
        <v>19</v>
      </c>
      <c r="J391" s="25">
        <v>20130923</v>
      </c>
      <c r="K391" s="123" t="s">
        <v>3051</v>
      </c>
      <c r="L391" s="37" t="s">
        <v>1621</v>
      </c>
      <c r="M391" s="37">
        <v>6424.2</v>
      </c>
      <c r="N391" s="37">
        <v>0</v>
      </c>
      <c r="O391" s="37">
        <v>0</v>
      </c>
      <c r="P391" s="35">
        <f t="shared" si="21"/>
        <v>4282.8</v>
      </c>
      <c r="Q391" s="35">
        <f t="shared" si="22"/>
        <v>0</v>
      </c>
      <c r="R391" s="35">
        <v>0</v>
      </c>
      <c r="S391" s="35">
        <f t="shared" si="23"/>
        <v>4282.8</v>
      </c>
    </row>
    <row r="392" s="9" customFormat="1" customHeight="1" spans="1:19">
      <c r="A392" s="20">
        <v>390</v>
      </c>
      <c r="B392" s="21">
        <v>394</v>
      </c>
      <c r="C392" s="20" t="s">
        <v>1622</v>
      </c>
      <c r="D392" s="20" t="s">
        <v>179</v>
      </c>
      <c r="E392" s="20">
        <v>19610108</v>
      </c>
      <c r="F392" s="25" t="s">
        <v>3052</v>
      </c>
      <c r="G392" s="25" t="s">
        <v>3053</v>
      </c>
      <c r="H392" s="30" t="s">
        <v>1624</v>
      </c>
      <c r="I392" s="20" t="s">
        <v>19</v>
      </c>
      <c r="J392" s="25">
        <v>20140123</v>
      </c>
      <c r="K392" s="123" t="s">
        <v>3054</v>
      </c>
      <c r="L392" s="37" t="s">
        <v>90</v>
      </c>
      <c r="M392" s="37">
        <v>2648.4</v>
      </c>
      <c r="N392" s="37">
        <v>595.92</v>
      </c>
      <c r="O392" s="37">
        <v>0</v>
      </c>
      <c r="P392" s="35">
        <f t="shared" si="21"/>
        <v>1765.6</v>
      </c>
      <c r="Q392" s="35">
        <f t="shared" si="22"/>
        <v>397.28</v>
      </c>
      <c r="R392" s="35">
        <v>0</v>
      </c>
      <c r="S392" s="35">
        <f t="shared" si="23"/>
        <v>2162.88</v>
      </c>
    </row>
    <row r="393" s="9" customFormat="1" customHeight="1" spans="1:19">
      <c r="A393" s="20">
        <v>391</v>
      </c>
      <c r="B393" s="21">
        <v>395</v>
      </c>
      <c r="C393" s="20" t="s">
        <v>1625</v>
      </c>
      <c r="D393" s="20" t="s">
        <v>15</v>
      </c>
      <c r="E393" s="20">
        <v>19710507</v>
      </c>
      <c r="F393" s="20" t="s">
        <v>3055</v>
      </c>
      <c r="G393" s="20" t="s">
        <v>2067</v>
      </c>
      <c r="H393" s="30" t="s">
        <v>1627</v>
      </c>
      <c r="I393" s="20" t="s">
        <v>19</v>
      </c>
      <c r="J393" s="25">
        <v>20130924</v>
      </c>
      <c r="K393" s="123" t="s">
        <v>3056</v>
      </c>
      <c r="L393" s="37" t="s">
        <v>1628</v>
      </c>
      <c r="M393" s="37">
        <v>6865.6</v>
      </c>
      <c r="N393" s="37">
        <v>0</v>
      </c>
      <c r="O393" s="37">
        <v>0</v>
      </c>
      <c r="P393" s="35">
        <f t="shared" si="21"/>
        <v>4577.06666666667</v>
      </c>
      <c r="Q393" s="35">
        <f t="shared" si="22"/>
        <v>0</v>
      </c>
      <c r="R393" s="35">
        <v>0</v>
      </c>
      <c r="S393" s="35">
        <f t="shared" si="23"/>
        <v>4577.06666666667</v>
      </c>
    </row>
    <row r="394" s="9" customFormat="1" customHeight="1" spans="1:19">
      <c r="A394" s="20">
        <v>392</v>
      </c>
      <c r="B394" s="21">
        <v>396</v>
      </c>
      <c r="C394" s="20" t="s">
        <v>1629</v>
      </c>
      <c r="D394" s="20" t="s">
        <v>15</v>
      </c>
      <c r="E394" s="20">
        <v>19651112</v>
      </c>
      <c r="F394" s="25" t="s">
        <v>3057</v>
      </c>
      <c r="G394" s="25" t="s">
        <v>3058</v>
      </c>
      <c r="H394" s="30" t="s">
        <v>1631</v>
      </c>
      <c r="I394" s="20" t="s">
        <v>19</v>
      </c>
      <c r="J394" s="25">
        <v>20140225</v>
      </c>
      <c r="K394" s="123" t="s">
        <v>3059</v>
      </c>
      <c r="L394" s="37" t="s">
        <v>1315</v>
      </c>
      <c r="M394" s="37">
        <v>7307</v>
      </c>
      <c r="N394" s="37">
        <v>1826.75</v>
      </c>
      <c r="O394" s="37">
        <v>0</v>
      </c>
      <c r="P394" s="35">
        <f t="shared" si="21"/>
        <v>4871.33333333333</v>
      </c>
      <c r="Q394" s="35">
        <f t="shared" si="22"/>
        <v>1217.83333333333</v>
      </c>
      <c r="R394" s="35">
        <v>0</v>
      </c>
      <c r="S394" s="35">
        <f t="shared" si="23"/>
        <v>6089.16666666667</v>
      </c>
    </row>
    <row r="395" s="9" customFormat="1" customHeight="1" spans="1:19">
      <c r="A395" s="20">
        <v>393</v>
      </c>
      <c r="B395" s="21">
        <v>397</v>
      </c>
      <c r="C395" s="58" t="s">
        <v>1632</v>
      </c>
      <c r="D395" s="58" t="s">
        <v>15</v>
      </c>
      <c r="E395" s="20">
        <v>19690921</v>
      </c>
      <c r="F395" s="25" t="s">
        <v>3060</v>
      </c>
      <c r="G395" s="58" t="s">
        <v>2068</v>
      </c>
      <c r="H395" s="30" t="s">
        <v>1634</v>
      </c>
      <c r="I395" s="20" t="s">
        <v>19</v>
      </c>
      <c r="J395" s="25">
        <v>20130912</v>
      </c>
      <c r="K395" s="123" t="s">
        <v>3061</v>
      </c>
      <c r="L395" s="37" t="s">
        <v>1315</v>
      </c>
      <c r="M395" s="37">
        <v>7307</v>
      </c>
      <c r="N395" s="37">
        <v>0</v>
      </c>
      <c r="O395" s="37">
        <v>0</v>
      </c>
      <c r="P395" s="35">
        <f t="shared" si="21"/>
        <v>4871.33333333333</v>
      </c>
      <c r="Q395" s="35">
        <f t="shared" si="22"/>
        <v>0</v>
      </c>
      <c r="R395" s="35">
        <v>0</v>
      </c>
      <c r="S395" s="35">
        <f t="shared" si="23"/>
        <v>4871.33333333333</v>
      </c>
    </row>
    <row r="396" s="9" customFormat="1" customHeight="1" spans="1:19">
      <c r="A396" s="20">
        <v>394</v>
      </c>
      <c r="B396" s="21">
        <v>398</v>
      </c>
      <c r="C396" s="20" t="s">
        <v>1635</v>
      </c>
      <c r="D396" s="25" t="s">
        <v>15</v>
      </c>
      <c r="E396" s="20">
        <v>19730601</v>
      </c>
      <c r="F396" s="25" t="s">
        <v>3062</v>
      </c>
      <c r="G396" s="25" t="s">
        <v>3063</v>
      </c>
      <c r="H396" s="30" t="s">
        <v>1637</v>
      </c>
      <c r="I396" s="20" t="s">
        <v>19</v>
      </c>
      <c r="J396" s="25">
        <v>20140901</v>
      </c>
      <c r="K396" s="123" t="s">
        <v>3064</v>
      </c>
      <c r="L396" s="37" t="s">
        <v>1638</v>
      </c>
      <c r="M396" s="37">
        <v>7748.4</v>
      </c>
      <c r="N396" s="37">
        <v>1743.48</v>
      </c>
      <c r="O396" s="37">
        <v>0</v>
      </c>
      <c r="P396" s="35">
        <f t="shared" si="21"/>
        <v>5165.6</v>
      </c>
      <c r="Q396" s="35">
        <f t="shared" si="22"/>
        <v>1162.32</v>
      </c>
      <c r="R396" s="35">
        <v>0</v>
      </c>
      <c r="S396" s="35">
        <f t="shared" si="23"/>
        <v>6327.92</v>
      </c>
    </row>
    <row r="397" s="9" customFormat="1" customHeight="1" spans="1:19">
      <c r="A397" s="20">
        <v>395</v>
      </c>
      <c r="B397" s="21">
        <v>399</v>
      </c>
      <c r="C397" s="20" t="s">
        <v>1639</v>
      </c>
      <c r="D397" s="25" t="s">
        <v>15</v>
      </c>
      <c r="E397" s="20">
        <v>19680601</v>
      </c>
      <c r="F397" s="25" t="s">
        <v>3065</v>
      </c>
      <c r="G397" s="25" t="s">
        <v>3066</v>
      </c>
      <c r="H397" s="30" t="s">
        <v>1641</v>
      </c>
      <c r="I397" s="20" t="s">
        <v>19</v>
      </c>
      <c r="J397" s="25">
        <v>20140110</v>
      </c>
      <c r="K397" s="123" t="s">
        <v>3067</v>
      </c>
      <c r="L397" s="37" t="s">
        <v>1638</v>
      </c>
      <c r="M397" s="37">
        <v>7748.4</v>
      </c>
      <c r="N397" s="37">
        <v>1743.48</v>
      </c>
      <c r="O397" s="37">
        <v>0</v>
      </c>
      <c r="P397" s="35">
        <f t="shared" si="21"/>
        <v>5165.6</v>
      </c>
      <c r="Q397" s="35">
        <f t="shared" si="22"/>
        <v>1162.32</v>
      </c>
      <c r="R397" s="35">
        <v>0</v>
      </c>
      <c r="S397" s="35">
        <f t="shared" si="23"/>
        <v>6327.92</v>
      </c>
    </row>
    <row r="398" s="9" customFormat="1" customHeight="1" spans="1:19">
      <c r="A398" s="20">
        <v>396</v>
      </c>
      <c r="B398" s="21">
        <v>400</v>
      </c>
      <c r="C398" s="20" t="s">
        <v>1642</v>
      </c>
      <c r="D398" s="20" t="s">
        <v>15</v>
      </c>
      <c r="E398" s="20">
        <v>19710506</v>
      </c>
      <c r="F398" s="20">
        <v>18103757315</v>
      </c>
      <c r="G398" s="20" t="s">
        <v>3068</v>
      </c>
      <c r="H398" s="30" t="s">
        <v>1644</v>
      </c>
      <c r="I398" s="20" t="s">
        <v>19</v>
      </c>
      <c r="J398" s="25">
        <v>20121123</v>
      </c>
      <c r="K398" s="123" t="s">
        <v>3069</v>
      </c>
      <c r="L398" s="37" t="s">
        <v>1638</v>
      </c>
      <c r="M398" s="37">
        <v>7748.4</v>
      </c>
      <c r="N398" s="41">
        <v>1937.1</v>
      </c>
      <c r="O398" s="37">
        <v>0</v>
      </c>
      <c r="P398" s="35">
        <f t="shared" si="21"/>
        <v>5165.6</v>
      </c>
      <c r="Q398" s="35">
        <f t="shared" si="22"/>
        <v>1291.4</v>
      </c>
      <c r="R398" s="35">
        <v>0</v>
      </c>
      <c r="S398" s="35">
        <f t="shared" si="23"/>
        <v>6457</v>
      </c>
    </row>
    <row r="399" s="9" customFormat="1" customHeight="1" spans="1:19">
      <c r="A399" s="20">
        <v>397</v>
      </c>
      <c r="B399" s="21">
        <v>401</v>
      </c>
      <c r="C399" s="20" t="s">
        <v>1645</v>
      </c>
      <c r="D399" s="20" t="s">
        <v>15</v>
      </c>
      <c r="E399" s="20">
        <v>19730417</v>
      </c>
      <c r="F399" s="25" t="s">
        <v>3070</v>
      </c>
      <c r="G399" s="25" t="s">
        <v>3071</v>
      </c>
      <c r="H399" s="30" t="s">
        <v>1647</v>
      </c>
      <c r="I399" s="20" t="s">
        <v>19</v>
      </c>
      <c r="J399" s="25">
        <v>20140630</v>
      </c>
      <c r="K399" s="123" t="s">
        <v>3072</v>
      </c>
      <c r="L399" s="37" t="s">
        <v>197</v>
      </c>
      <c r="M399" s="37">
        <v>10704</v>
      </c>
      <c r="N399" s="37">
        <v>2408.52</v>
      </c>
      <c r="O399" s="37">
        <v>0</v>
      </c>
      <c r="P399" s="35">
        <f t="shared" si="21"/>
        <v>7136</v>
      </c>
      <c r="Q399" s="35">
        <f t="shared" si="22"/>
        <v>1605.68</v>
      </c>
      <c r="R399" s="35">
        <v>0</v>
      </c>
      <c r="S399" s="35">
        <f t="shared" si="23"/>
        <v>8741.68</v>
      </c>
    </row>
    <row r="400" s="9" customFormat="1" customHeight="1" spans="1:19">
      <c r="A400" s="20">
        <v>398</v>
      </c>
      <c r="B400" s="21">
        <v>402</v>
      </c>
      <c r="C400" s="20" t="s">
        <v>1648</v>
      </c>
      <c r="D400" s="25" t="s">
        <v>15</v>
      </c>
      <c r="E400" s="25" t="s">
        <v>1649</v>
      </c>
      <c r="F400" s="25" t="s">
        <v>3073</v>
      </c>
      <c r="G400" s="25" t="s">
        <v>2069</v>
      </c>
      <c r="H400" s="30" t="s">
        <v>1651</v>
      </c>
      <c r="I400" s="20" t="s">
        <v>19</v>
      </c>
      <c r="J400" s="25" t="s">
        <v>1652</v>
      </c>
      <c r="K400" s="42" t="s">
        <v>3074</v>
      </c>
      <c r="L400" s="37" t="s">
        <v>809</v>
      </c>
      <c r="M400" s="41">
        <v>8000.4</v>
      </c>
      <c r="N400" s="37">
        <v>0</v>
      </c>
      <c r="O400" s="37">
        <v>0</v>
      </c>
      <c r="P400" s="35">
        <f t="shared" si="21"/>
        <v>5333.6</v>
      </c>
      <c r="Q400" s="35">
        <f t="shared" si="22"/>
        <v>0</v>
      </c>
      <c r="R400" s="35">
        <v>0</v>
      </c>
      <c r="S400" s="35">
        <f t="shared" si="23"/>
        <v>5333.6</v>
      </c>
    </row>
    <row r="401" s="9" customFormat="1" customHeight="1" spans="1:19">
      <c r="A401" s="20">
        <v>399</v>
      </c>
      <c r="B401" s="21">
        <v>403</v>
      </c>
      <c r="C401" s="20" t="s">
        <v>1653</v>
      </c>
      <c r="D401" s="25" t="s">
        <v>179</v>
      </c>
      <c r="E401" s="25" t="s">
        <v>1654</v>
      </c>
      <c r="F401" s="25" t="s">
        <v>3075</v>
      </c>
      <c r="G401" s="25" t="s">
        <v>3076</v>
      </c>
      <c r="H401" s="30" t="s">
        <v>1656</v>
      </c>
      <c r="I401" s="20" t="s">
        <v>19</v>
      </c>
      <c r="J401" s="25" t="s">
        <v>300</v>
      </c>
      <c r="K401" s="42" t="s">
        <v>3077</v>
      </c>
      <c r="L401" s="37" t="s">
        <v>168</v>
      </c>
      <c r="M401" s="37">
        <v>5747.4</v>
      </c>
      <c r="N401" s="37">
        <v>1580.6</v>
      </c>
      <c r="O401" s="37">
        <v>0</v>
      </c>
      <c r="P401" s="35">
        <f t="shared" si="21"/>
        <v>3831.6</v>
      </c>
      <c r="Q401" s="35">
        <f t="shared" si="22"/>
        <v>1053.73333333333</v>
      </c>
      <c r="R401" s="35">
        <v>0</v>
      </c>
      <c r="S401" s="35">
        <f t="shared" si="23"/>
        <v>4885.33333333333</v>
      </c>
    </row>
    <row r="402" s="9" customFormat="1" customHeight="1" spans="1:19">
      <c r="A402" s="20">
        <v>400</v>
      </c>
      <c r="B402" s="21">
        <v>404</v>
      </c>
      <c r="C402" s="20" t="s">
        <v>1657</v>
      </c>
      <c r="D402" s="25" t="s">
        <v>15</v>
      </c>
      <c r="E402" s="26">
        <v>19670101</v>
      </c>
      <c r="F402" s="25" t="s">
        <v>3078</v>
      </c>
      <c r="G402" s="25" t="s">
        <v>2070</v>
      </c>
      <c r="H402" s="27" t="s">
        <v>1659</v>
      </c>
      <c r="I402" s="36" t="s">
        <v>19</v>
      </c>
      <c r="J402" s="26" t="s">
        <v>130</v>
      </c>
      <c r="K402" s="25" t="s">
        <v>3079</v>
      </c>
      <c r="L402" s="37" t="s">
        <v>971</v>
      </c>
      <c r="M402" s="37">
        <v>8451</v>
      </c>
      <c r="N402" s="37">
        <v>0</v>
      </c>
      <c r="O402" s="37">
        <v>0</v>
      </c>
      <c r="P402" s="35">
        <f t="shared" si="21"/>
        <v>5634</v>
      </c>
      <c r="Q402" s="35">
        <f t="shared" si="22"/>
        <v>0</v>
      </c>
      <c r="R402" s="35">
        <v>0</v>
      </c>
      <c r="S402" s="35">
        <f t="shared" si="23"/>
        <v>5634</v>
      </c>
    </row>
    <row r="403" s="9" customFormat="1" customHeight="1" spans="1:19">
      <c r="A403" s="20">
        <v>401</v>
      </c>
      <c r="B403" s="21">
        <v>405</v>
      </c>
      <c r="C403" s="20" t="s">
        <v>1660</v>
      </c>
      <c r="D403" s="25" t="s">
        <v>15</v>
      </c>
      <c r="E403" s="25" t="s">
        <v>1661</v>
      </c>
      <c r="F403" s="25" t="s">
        <v>3080</v>
      </c>
      <c r="G403" s="25" t="s">
        <v>2071</v>
      </c>
      <c r="H403" s="30" t="s">
        <v>1663</v>
      </c>
      <c r="I403" s="20" t="s">
        <v>19</v>
      </c>
      <c r="J403" s="25" t="s">
        <v>1664</v>
      </c>
      <c r="K403" s="25" t="s">
        <v>3081</v>
      </c>
      <c r="L403" s="37" t="s">
        <v>222</v>
      </c>
      <c r="M403" s="37">
        <v>13042</v>
      </c>
      <c r="N403" s="37">
        <v>0</v>
      </c>
      <c r="O403" s="37">
        <v>0</v>
      </c>
      <c r="P403" s="35">
        <f t="shared" si="21"/>
        <v>8694.66666666667</v>
      </c>
      <c r="Q403" s="35">
        <f t="shared" si="22"/>
        <v>0</v>
      </c>
      <c r="R403" s="35">
        <v>0</v>
      </c>
      <c r="S403" s="35">
        <f t="shared" si="23"/>
        <v>8694.66666666667</v>
      </c>
    </row>
    <row r="404" s="9" customFormat="1" customHeight="1" spans="1:19">
      <c r="A404" s="20">
        <v>402</v>
      </c>
      <c r="B404" s="21">
        <v>406</v>
      </c>
      <c r="C404" s="20" t="s">
        <v>1665</v>
      </c>
      <c r="D404" s="25" t="s">
        <v>179</v>
      </c>
      <c r="E404" s="25" t="s">
        <v>1666</v>
      </c>
      <c r="F404" s="25" t="s">
        <v>2390</v>
      </c>
      <c r="G404" s="25" t="s">
        <v>3082</v>
      </c>
      <c r="H404" s="30" t="s">
        <v>1668</v>
      </c>
      <c r="I404" s="20" t="s">
        <v>19</v>
      </c>
      <c r="J404" s="25" t="s">
        <v>1669</v>
      </c>
      <c r="K404" s="25" t="s">
        <v>3083</v>
      </c>
      <c r="L404" s="37" t="s">
        <v>90</v>
      </c>
      <c r="M404" s="37">
        <v>2648.4</v>
      </c>
      <c r="N404" s="37">
        <v>595.92</v>
      </c>
      <c r="O404" s="37">
        <v>0</v>
      </c>
      <c r="P404" s="35">
        <f t="shared" si="21"/>
        <v>1765.6</v>
      </c>
      <c r="Q404" s="35">
        <f t="shared" si="22"/>
        <v>397.28</v>
      </c>
      <c r="R404" s="35">
        <v>0</v>
      </c>
      <c r="S404" s="35">
        <f t="shared" si="23"/>
        <v>2162.88</v>
      </c>
    </row>
    <row r="405" s="9" customFormat="1" customHeight="1" spans="1:19">
      <c r="A405" s="20">
        <v>403</v>
      </c>
      <c r="B405" s="21">
        <v>407</v>
      </c>
      <c r="C405" s="20" t="s">
        <v>1670</v>
      </c>
      <c r="D405" s="20" t="s">
        <v>15</v>
      </c>
      <c r="E405" s="28">
        <v>19730323</v>
      </c>
      <c r="F405" s="25">
        <v>13137522578</v>
      </c>
      <c r="G405" s="123" t="s">
        <v>2072</v>
      </c>
      <c r="H405" s="124" t="s">
        <v>1672</v>
      </c>
      <c r="I405" s="36" t="s">
        <v>19</v>
      </c>
      <c r="J405" s="26" t="s">
        <v>285</v>
      </c>
      <c r="K405" s="25" t="s">
        <v>3084</v>
      </c>
      <c r="L405" s="37" t="s">
        <v>976</v>
      </c>
      <c r="M405" s="37">
        <v>8901.6</v>
      </c>
      <c r="N405" s="37">
        <v>0</v>
      </c>
      <c r="O405" s="37">
        <v>0</v>
      </c>
      <c r="P405" s="35">
        <f t="shared" si="21"/>
        <v>5934.4</v>
      </c>
      <c r="Q405" s="35">
        <f t="shared" si="22"/>
        <v>0</v>
      </c>
      <c r="R405" s="35">
        <v>0</v>
      </c>
      <c r="S405" s="35">
        <f t="shared" si="23"/>
        <v>5934.4</v>
      </c>
    </row>
    <row r="406" s="9" customFormat="1" customHeight="1" spans="1:19">
      <c r="A406" s="20">
        <v>404</v>
      </c>
      <c r="B406" s="21">
        <v>408</v>
      </c>
      <c r="C406" s="20" t="s">
        <v>1673</v>
      </c>
      <c r="D406" s="25" t="s">
        <v>15</v>
      </c>
      <c r="E406" s="25" t="s">
        <v>1674</v>
      </c>
      <c r="F406" s="25">
        <v>15938949629</v>
      </c>
      <c r="G406" s="25" t="s">
        <v>3085</v>
      </c>
      <c r="H406" s="30" t="s">
        <v>1676</v>
      </c>
      <c r="I406" s="29" t="s">
        <v>19</v>
      </c>
      <c r="J406" s="25" t="s">
        <v>20</v>
      </c>
      <c r="K406" s="25" t="s">
        <v>3086</v>
      </c>
      <c r="L406" s="37" t="s">
        <v>809</v>
      </c>
      <c r="M406" s="37">
        <v>8000.4</v>
      </c>
      <c r="N406" s="37">
        <v>1800.18</v>
      </c>
      <c r="O406" s="37">
        <v>0</v>
      </c>
      <c r="P406" s="35">
        <f t="shared" si="21"/>
        <v>5333.6</v>
      </c>
      <c r="Q406" s="35">
        <f t="shared" si="22"/>
        <v>1200.12</v>
      </c>
      <c r="R406" s="35">
        <v>0</v>
      </c>
      <c r="S406" s="35">
        <f t="shared" si="23"/>
        <v>6533.72</v>
      </c>
    </row>
    <row r="407" s="9" customFormat="1" customHeight="1" spans="1:19">
      <c r="A407" s="20">
        <v>405</v>
      </c>
      <c r="B407" s="21">
        <v>409</v>
      </c>
      <c r="C407" s="20" t="s">
        <v>1677</v>
      </c>
      <c r="D407" s="25" t="s">
        <v>15</v>
      </c>
      <c r="E407" s="25" t="s">
        <v>1678</v>
      </c>
      <c r="F407" s="25" t="s">
        <v>3087</v>
      </c>
      <c r="G407" s="25" t="s">
        <v>3088</v>
      </c>
      <c r="H407" s="30" t="s">
        <v>1680</v>
      </c>
      <c r="I407" s="20" t="s">
        <v>19</v>
      </c>
      <c r="J407" s="25" t="s">
        <v>1681</v>
      </c>
      <c r="K407" s="25" t="s">
        <v>3089</v>
      </c>
      <c r="L407" s="37" t="s">
        <v>153</v>
      </c>
      <c r="M407" s="37">
        <v>5296.8</v>
      </c>
      <c r="N407" s="41">
        <v>1191.84</v>
      </c>
      <c r="O407" s="37">
        <v>0</v>
      </c>
      <c r="P407" s="35">
        <f t="shared" si="21"/>
        <v>3531.2</v>
      </c>
      <c r="Q407" s="35">
        <f t="shared" si="22"/>
        <v>794.56</v>
      </c>
      <c r="R407" s="35">
        <v>0</v>
      </c>
      <c r="S407" s="35">
        <f t="shared" si="23"/>
        <v>4325.76</v>
      </c>
    </row>
    <row r="408" s="9" customFormat="1" customHeight="1" spans="1:19">
      <c r="A408" s="20">
        <v>406</v>
      </c>
      <c r="B408" s="21">
        <v>410</v>
      </c>
      <c r="C408" s="20" t="s">
        <v>1682</v>
      </c>
      <c r="D408" s="25" t="s">
        <v>15</v>
      </c>
      <c r="E408" s="25" t="s">
        <v>1683</v>
      </c>
      <c r="F408" s="25" t="s">
        <v>3090</v>
      </c>
      <c r="G408" s="25" t="s">
        <v>3091</v>
      </c>
      <c r="H408" s="30" t="s">
        <v>1685</v>
      </c>
      <c r="I408" s="20" t="s">
        <v>19</v>
      </c>
      <c r="J408" s="25" t="s">
        <v>1686</v>
      </c>
      <c r="K408" s="25" t="s">
        <v>3092</v>
      </c>
      <c r="L408" s="37" t="s">
        <v>210</v>
      </c>
      <c r="M408" s="37">
        <v>12106.8</v>
      </c>
      <c r="N408" s="37">
        <v>2350.8</v>
      </c>
      <c r="O408" s="37">
        <v>0</v>
      </c>
      <c r="P408" s="35">
        <f t="shared" si="21"/>
        <v>8071.2</v>
      </c>
      <c r="Q408" s="35">
        <f t="shared" si="22"/>
        <v>1567.2</v>
      </c>
      <c r="R408" s="35">
        <v>0</v>
      </c>
      <c r="S408" s="35">
        <f t="shared" si="23"/>
        <v>9638.4</v>
      </c>
    </row>
    <row r="409" s="9" customFormat="1" customHeight="1" spans="1:19">
      <c r="A409" s="20">
        <v>407</v>
      </c>
      <c r="B409" s="21">
        <v>411</v>
      </c>
      <c r="C409" s="20" t="s">
        <v>1687</v>
      </c>
      <c r="D409" s="25" t="s">
        <v>15</v>
      </c>
      <c r="E409" s="25" t="s">
        <v>1688</v>
      </c>
      <c r="F409" s="25" t="s">
        <v>3093</v>
      </c>
      <c r="G409" s="25" t="s">
        <v>3094</v>
      </c>
      <c r="H409" s="30" t="s">
        <v>1690</v>
      </c>
      <c r="I409" s="20" t="s">
        <v>19</v>
      </c>
      <c r="J409" s="25" t="s">
        <v>1691</v>
      </c>
      <c r="K409" s="25" t="s">
        <v>3095</v>
      </c>
      <c r="L409" s="37" t="s">
        <v>90</v>
      </c>
      <c r="M409" s="37">
        <v>2648.4</v>
      </c>
      <c r="N409" s="37">
        <v>662.1</v>
      </c>
      <c r="O409" s="37">
        <v>0</v>
      </c>
      <c r="P409" s="35">
        <f t="shared" si="21"/>
        <v>1765.6</v>
      </c>
      <c r="Q409" s="35">
        <f t="shared" si="22"/>
        <v>441.4</v>
      </c>
      <c r="R409" s="35">
        <v>0</v>
      </c>
      <c r="S409" s="35">
        <f t="shared" si="23"/>
        <v>2207</v>
      </c>
    </row>
    <row r="410" s="9" customFormat="1" customHeight="1" spans="1:19">
      <c r="A410" s="20">
        <v>408</v>
      </c>
      <c r="B410" s="21">
        <v>412</v>
      </c>
      <c r="C410" s="20" t="s">
        <v>1692</v>
      </c>
      <c r="D410" s="25" t="s">
        <v>15</v>
      </c>
      <c r="E410" s="25" t="s">
        <v>1693</v>
      </c>
      <c r="F410" s="25" t="s">
        <v>3096</v>
      </c>
      <c r="G410" s="25" t="s">
        <v>3097</v>
      </c>
      <c r="H410" s="30" t="s">
        <v>1695</v>
      </c>
      <c r="I410" s="20" t="s">
        <v>19</v>
      </c>
      <c r="J410" s="25" t="s">
        <v>267</v>
      </c>
      <c r="K410" s="25" t="s">
        <v>3098</v>
      </c>
      <c r="L410" s="37" t="s">
        <v>33</v>
      </c>
      <c r="M410" s="37">
        <v>1324.2</v>
      </c>
      <c r="N410" s="37">
        <v>297.96</v>
      </c>
      <c r="O410" s="37">
        <v>0</v>
      </c>
      <c r="P410" s="35">
        <f t="shared" si="21"/>
        <v>882.8</v>
      </c>
      <c r="Q410" s="35">
        <f t="shared" si="22"/>
        <v>198.64</v>
      </c>
      <c r="R410" s="35">
        <v>0</v>
      </c>
      <c r="S410" s="35">
        <f t="shared" si="23"/>
        <v>1081.44</v>
      </c>
    </row>
    <row r="411" s="9" customFormat="1" customHeight="1" spans="1:19">
      <c r="A411" s="20">
        <v>409</v>
      </c>
      <c r="B411" s="21">
        <v>413</v>
      </c>
      <c r="C411" s="20" t="s">
        <v>1696</v>
      </c>
      <c r="D411" s="25" t="s">
        <v>179</v>
      </c>
      <c r="E411" s="25" t="s">
        <v>1697</v>
      </c>
      <c r="F411" s="25" t="s">
        <v>3099</v>
      </c>
      <c r="G411" s="25" t="s">
        <v>3100</v>
      </c>
      <c r="H411" s="30" t="s">
        <v>1699</v>
      </c>
      <c r="I411" s="20" t="s">
        <v>19</v>
      </c>
      <c r="J411" s="25" t="s">
        <v>1700</v>
      </c>
      <c r="K411" s="25" t="s">
        <v>3101</v>
      </c>
      <c r="L411" s="37" t="s">
        <v>1105</v>
      </c>
      <c r="M411" s="37">
        <v>13509.6</v>
      </c>
      <c r="N411" s="37">
        <v>3039.78</v>
      </c>
      <c r="O411" s="37">
        <v>0</v>
      </c>
      <c r="P411" s="35">
        <f t="shared" si="21"/>
        <v>9006.4</v>
      </c>
      <c r="Q411" s="35">
        <f t="shared" si="22"/>
        <v>2026.52</v>
      </c>
      <c r="R411" s="35">
        <v>0</v>
      </c>
      <c r="S411" s="35">
        <f t="shared" si="23"/>
        <v>11032.92</v>
      </c>
    </row>
    <row r="412" s="9" customFormat="1" customHeight="1" spans="1:19">
      <c r="A412" s="20">
        <v>410</v>
      </c>
      <c r="B412" s="21">
        <v>414</v>
      </c>
      <c r="C412" s="20" t="s">
        <v>1701</v>
      </c>
      <c r="D412" s="26" t="s">
        <v>15</v>
      </c>
      <c r="E412" s="28">
        <v>19660123</v>
      </c>
      <c r="F412" s="26">
        <v>13837528681</v>
      </c>
      <c r="G412" s="26" t="s">
        <v>2073</v>
      </c>
      <c r="H412" s="27" t="s">
        <v>1703</v>
      </c>
      <c r="I412" s="28" t="s">
        <v>19</v>
      </c>
      <c r="J412" s="26">
        <v>20120709</v>
      </c>
      <c r="K412" s="128" t="s">
        <v>3102</v>
      </c>
      <c r="L412" s="37" t="s">
        <v>131</v>
      </c>
      <c r="M412" s="37">
        <v>3089.8</v>
      </c>
      <c r="N412" s="37">
        <v>0</v>
      </c>
      <c r="O412" s="37">
        <v>0</v>
      </c>
      <c r="P412" s="35">
        <f t="shared" si="21"/>
        <v>2059.86666666667</v>
      </c>
      <c r="Q412" s="35">
        <f t="shared" si="22"/>
        <v>0</v>
      </c>
      <c r="R412" s="35">
        <v>0</v>
      </c>
      <c r="S412" s="35">
        <f t="shared" si="23"/>
        <v>2059.86666666667</v>
      </c>
    </row>
    <row r="413" s="9" customFormat="1" customHeight="1" spans="1:19">
      <c r="A413" s="20">
        <v>411</v>
      </c>
      <c r="B413" s="21">
        <v>415</v>
      </c>
      <c r="C413" s="20" t="s">
        <v>1704</v>
      </c>
      <c r="D413" s="25" t="s">
        <v>15</v>
      </c>
      <c r="E413" s="25" t="s">
        <v>1705</v>
      </c>
      <c r="F413" s="25" t="s">
        <v>3103</v>
      </c>
      <c r="G413" s="25" t="s">
        <v>3104</v>
      </c>
      <c r="H413" s="30" t="s">
        <v>1707</v>
      </c>
      <c r="I413" s="20" t="s">
        <v>19</v>
      </c>
      <c r="J413" s="25" t="s">
        <v>290</v>
      </c>
      <c r="K413" s="25" t="s">
        <v>3105</v>
      </c>
      <c r="L413" s="37" t="s">
        <v>90</v>
      </c>
      <c r="M413" s="37">
        <v>2648.4</v>
      </c>
      <c r="N413" s="37">
        <v>496.6</v>
      </c>
      <c r="O413" s="37">
        <v>0</v>
      </c>
      <c r="P413" s="35">
        <f t="shared" si="21"/>
        <v>1765.6</v>
      </c>
      <c r="Q413" s="35">
        <f t="shared" si="22"/>
        <v>331.066666666667</v>
      </c>
      <c r="R413" s="35">
        <v>0</v>
      </c>
      <c r="S413" s="35">
        <f t="shared" si="23"/>
        <v>2096.66666666667</v>
      </c>
    </row>
    <row r="414" s="9" customFormat="1" customHeight="1" spans="1:19">
      <c r="A414" s="20">
        <v>412</v>
      </c>
      <c r="B414" s="21">
        <v>416</v>
      </c>
      <c r="C414" s="20" t="s">
        <v>1708</v>
      </c>
      <c r="D414" s="25" t="s">
        <v>15</v>
      </c>
      <c r="E414" s="26">
        <v>19661108</v>
      </c>
      <c r="F414" s="25" t="s">
        <v>3106</v>
      </c>
      <c r="G414" s="25" t="s">
        <v>3107</v>
      </c>
      <c r="H414" s="27" t="s">
        <v>1709</v>
      </c>
      <c r="I414" s="36" t="s">
        <v>19</v>
      </c>
      <c r="J414" s="26">
        <v>20120528</v>
      </c>
      <c r="K414" s="25" t="s">
        <v>3108</v>
      </c>
      <c r="L414" s="37" t="s">
        <v>786</v>
      </c>
      <c r="M414" s="37">
        <v>7549.8</v>
      </c>
      <c r="N414" s="37">
        <v>1887.45</v>
      </c>
      <c r="O414" s="37">
        <v>0</v>
      </c>
      <c r="P414" s="35">
        <f t="shared" si="21"/>
        <v>5033.2</v>
      </c>
      <c r="Q414" s="35">
        <f t="shared" si="22"/>
        <v>1258.3</v>
      </c>
      <c r="R414" s="35">
        <v>0</v>
      </c>
      <c r="S414" s="35">
        <f t="shared" si="23"/>
        <v>6291.5</v>
      </c>
    </row>
    <row r="415" s="9" customFormat="1" customHeight="1" spans="1:19">
      <c r="A415" s="20">
        <v>413</v>
      </c>
      <c r="B415" s="21">
        <v>417</v>
      </c>
      <c r="C415" s="20" t="s">
        <v>1710</v>
      </c>
      <c r="D415" s="20" t="s">
        <v>15</v>
      </c>
      <c r="E415" s="28">
        <v>19701208</v>
      </c>
      <c r="F415" s="25">
        <v>15837518447</v>
      </c>
      <c r="G415" s="123" t="s">
        <v>2074</v>
      </c>
      <c r="H415" s="124" t="s">
        <v>1712</v>
      </c>
      <c r="I415" s="28" t="s">
        <v>19</v>
      </c>
      <c r="J415" s="26">
        <v>20130307</v>
      </c>
      <c r="K415" s="123" t="s">
        <v>3109</v>
      </c>
      <c r="L415" s="37" t="s">
        <v>136</v>
      </c>
      <c r="M415" s="37">
        <v>3531.2</v>
      </c>
      <c r="N415" s="37">
        <v>0</v>
      </c>
      <c r="O415" s="37">
        <v>0</v>
      </c>
      <c r="P415" s="35">
        <f t="shared" si="21"/>
        <v>2354.13333333333</v>
      </c>
      <c r="Q415" s="35">
        <f t="shared" si="22"/>
        <v>0</v>
      </c>
      <c r="R415" s="35">
        <v>0</v>
      </c>
      <c r="S415" s="35">
        <f t="shared" si="23"/>
        <v>2354.13333333333</v>
      </c>
    </row>
    <row r="416" s="9" customFormat="1" customHeight="1" spans="1:19">
      <c r="A416" s="20">
        <v>414</v>
      </c>
      <c r="B416" s="20">
        <v>418</v>
      </c>
      <c r="C416" s="20" t="s">
        <v>1713</v>
      </c>
      <c r="D416" s="20" t="s">
        <v>15</v>
      </c>
      <c r="E416" s="20">
        <v>19680405</v>
      </c>
      <c r="F416" s="25" t="s">
        <v>3110</v>
      </c>
      <c r="G416" s="25" t="s">
        <v>3111</v>
      </c>
      <c r="H416" s="30" t="s">
        <v>1715</v>
      </c>
      <c r="I416" s="20" t="s">
        <v>19</v>
      </c>
      <c r="J416" s="25">
        <v>20130313</v>
      </c>
      <c r="K416" s="123" t="s">
        <v>3112</v>
      </c>
      <c r="L416" s="37" t="s">
        <v>1716</v>
      </c>
      <c r="M416" s="37">
        <v>8631.2</v>
      </c>
      <c r="N416" s="37">
        <v>1942.12</v>
      </c>
      <c r="O416" s="37">
        <v>0</v>
      </c>
      <c r="P416" s="35">
        <f t="shared" si="21"/>
        <v>5754.13333333333</v>
      </c>
      <c r="Q416" s="35">
        <f t="shared" si="22"/>
        <v>1294.74666666667</v>
      </c>
      <c r="R416" s="35">
        <v>0</v>
      </c>
      <c r="S416" s="35">
        <f t="shared" si="23"/>
        <v>7048.88</v>
      </c>
    </row>
    <row r="417" s="9" customFormat="1" customHeight="1" spans="1:19">
      <c r="A417" s="20">
        <v>415</v>
      </c>
      <c r="B417" s="21">
        <v>419</v>
      </c>
      <c r="C417" s="20" t="s">
        <v>1717</v>
      </c>
      <c r="D417" s="25" t="s">
        <v>15</v>
      </c>
      <c r="E417" s="20">
        <v>19660415</v>
      </c>
      <c r="F417" s="25" t="s">
        <v>3113</v>
      </c>
      <c r="G417" s="25" t="s">
        <v>3114</v>
      </c>
      <c r="H417" s="30" t="s">
        <v>1719</v>
      </c>
      <c r="I417" s="20" t="s">
        <v>19</v>
      </c>
      <c r="J417" s="25">
        <v>20140225</v>
      </c>
      <c r="K417" s="123" t="s">
        <v>3115</v>
      </c>
      <c r="L417" s="37" t="s">
        <v>1720</v>
      </c>
      <c r="M417" s="37">
        <v>9514</v>
      </c>
      <c r="N417" s="37">
        <v>2140.76</v>
      </c>
      <c r="O417" s="37">
        <v>0</v>
      </c>
      <c r="P417" s="35">
        <f t="shared" si="21"/>
        <v>6342.66666666667</v>
      </c>
      <c r="Q417" s="35">
        <f t="shared" si="22"/>
        <v>1427.17333333333</v>
      </c>
      <c r="R417" s="35">
        <v>0</v>
      </c>
      <c r="S417" s="35">
        <f t="shared" si="23"/>
        <v>7769.84</v>
      </c>
    </row>
    <row r="418" s="9" customFormat="1" customHeight="1" spans="1:19">
      <c r="A418" s="20">
        <v>416</v>
      </c>
      <c r="B418" s="20">
        <v>420</v>
      </c>
      <c r="C418" s="20" t="s">
        <v>1721</v>
      </c>
      <c r="D418" s="20" t="s">
        <v>15</v>
      </c>
      <c r="E418" s="20">
        <v>19680820</v>
      </c>
      <c r="F418" s="29">
        <v>13253397978</v>
      </c>
      <c r="G418" s="25" t="s">
        <v>3116</v>
      </c>
      <c r="H418" s="30" t="s">
        <v>1723</v>
      </c>
      <c r="I418" s="20" t="s">
        <v>19</v>
      </c>
      <c r="J418" s="25">
        <v>20140729</v>
      </c>
      <c r="K418" s="123" t="s">
        <v>3117</v>
      </c>
      <c r="L418" s="37" t="s">
        <v>1371</v>
      </c>
      <c r="M418" s="37">
        <v>10396.8</v>
      </c>
      <c r="N418" s="37">
        <v>2339.4</v>
      </c>
      <c r="O418" s="37">
        <v>0</v>
      </c>
      <c r="P418" s="35">
        <f t="shared" si="21"/>
        <v>6931.2</v>
      </c>
      <c r="Q418" s="35">
        <f t="shared" si="22"/>
        <v>1559.6</v>
      </c>
      <c r="R418" s="35">
        <v>0</v>
      </c>
      <c r="S418" s="35">
        <f t="shared" si="23"/>
        <v>8490.8</v>
      </c>
    </row>
    <row r="419" s="9" customFormat="1" customHeight="1" spans="1:19">
      <c r="A419" s="20">
        <v>417</v>
      </c>
      <c r="B419" s="21">
        <v>421</v>
      </c>
      <c r="C419" s="20" t="s">
        <v>1724</v>
      </c>
      <c r="D419" s="20" t="s">
        <v>15</v>
      </c>
      <c r="E419" s="20">
        <v>19660615</v>
      </c>
      <c r="F419" s="20">
        <v>13783285264</v>
      </c>
      <c r="G419" s="20" t="s">
        <v>3118</v>
      </c>
      <c r="H419" s="30" t="s">
        <v>1726</v>
      </c>
      <c r="I419" s="20" t="s">
        <v>19</v>
      </c>
      <c r="J419" s="25">
        <v>20140212</v>
      </c>
      <c r="K419" s="123" t="s">
        <v>3119</v>
      </c>
      <c r="L419" s="37" t="s">
        <v>1371</v>
      </c>
      <c r="M419" s="37">
        <v>10396.8</v>
      </c>
      <c r="N419" s="37">
        <v>2339.4</v>
      </c>
      <c r="O419" s="37">
        <v>0</v>
      </c>
      <c r="P419" s="35">
        <f t="shared" si="21"/>
        <v>6931.2</v>
      </c>
      <c r="Q419" s="35">
        <f t="shared" si="22"/>
        <v>1559.6</v>
      </c>
      <c r="R419" s="35">
        <v>0</v>
      </c>
      <c r="S419" s="35">
        <f t="shared" si="23"/>
        <v>8490.8</v>
      </c>
    </row>
    <row r="420" s="9" customFormat="1" customHeight="1" spans="1:19">
      <c r="A420" s="20">
        <v>418</v>
      </c>
      <c r="B420" s="20">
        <v>422</v>
      </c>
      <c r="C420" s="20" t="s">
        <v>1727</v>
      </c>
      <c r="D420" s="25" t="s">
        <v>15</v>
      </c>
      <c r="E420" s="20">
        <v>19700111</v>
      </c>
      <c r="F420" s="25" t="s">
        <v>2638</v>
      </c>
      <c r="G420" s="25" t="s">
        <v>3120</v>
      </c>
      <c r="H420" s="30" t="s">
        <v>1729</v>
      </c>
      <c r="I420" s="20" t="s">
        <v>19</v>
      </c>
      <c r="J420" s="25">
        <v>20140307</v>
      </c>
      <c r="K420" s="123" t="s">
        <v>3121</v>
      </c>
      <c r="L420" s="37" t="s">
        <v>1730</v>
      </c>
      <c r="M420" s="37">
        <v>8696.8</v>
      </c>
      <c r="N420" s="37">
        <v>1956.8</v>
      </c>
      <c r="O420" s="37">
        <v>0</v>
      </c>
      <c r="P420" s="35">
        <f t="shared" si="21"/>
        <v>5797.86666666667</v>
      </c>
      <c r="Q420" s="35">
        <f t="shared" si="22"/>
        <v>1304.53333333333</v>
      </c>
      <c r="R420" s="35">
        <v>0</v>
      </c>
      <c r="S420" s="35">
        <f t="shared" si="23"/>
        <v>7102.4</v>
      </c>
    </row>
    <row r="421" s="9" customFormat="1" customHeight="1" spans="1:19">
      <c r="A421" s="20">
        <v>419</v>
      </c>
      <c r="B421" s="21">
        <v>423</v>
      </c>
      <c r="C421" s="20" t="s">
        <v>1731</v>
      </c>
      <c r="D421" s="25" t="s">
        <v>15</v>
      </c>
      <c r="E421" s="20">
        <v>19670104</v>
      </c>
      <c r="F421" s="25" t="s">
        <v>3122</v>
      </c>
      <c r="G421" s="25" t="s">
        <v>3123</v>
      </c>
      <c r="H421" s="30" t="s">
        <v>1733</v>
      </c>
      <c r="I421" s="20" t="s">
        <v>19</v>
      </c>
      <c r="J421" s="25">
        <v>20140317</v>
      </c>
      <c r="K421" s="123" t="s">
        <v>3124</v>
      </c>
      <c r="L421" s="37" t="s">
        <v>1734</v>
      </c>
      <c r="M421" s="37">
        <v>13551</v>
      </c>
      <c r="N421" s="37">
        <v>3049.13</v>
      </c>
      <c r="O421" s="37">
        <v>0</v>
      </c>
      <c r="P421" s="35">
        <f t="shared" si="21"/>
        <v>9034</v>
      </c>
      <c r="Q421" s="35">
        <f t="shared" si="22"/>
        <v>2032.75333333333</v>
      </c>
      <c r="R421" s="35">
        <v>0</v>
      </c>
      <c r="S421" s="35">
        <f t="shared" si="23"/>
        <v>11066.7533333333</v>
      </c>
    </row>
    <row r="422" s="9" customFormat="1" customHeight="1" spans="1:19">
      <c r="A422" s="20">
        <v>420</v>
      </c>
      <c r="B422" s="20">
        <v>424</v>
      </c>
      <c r="C422" s="20" t="s">
        <v>1735</v>
      </c>
      <c r="D422" s="20" t="s">
        <v>15</v>
      </c>
      <c r="E422" s="20">
        <v>19720820</v>
      </c>
      <c r="F422" s="25" t="s">
        <v>3125</v>
      </c>
      <c r="G422" s="25" t="s">
        <v>2075</v>
      </c>
      <c r="H422" s="30" t="s">
        <v>1737</v>
      </c>
      <c r="I422" s="20" t="s">
        <v>19</v>
      </c>
      <c r="J422" s="25">
        <v>20131213</v>
      </c>
      <c r="K422" s="123" t="s">
        <v>3126</v>
      </c>
      <c r="L422" s="37" t="s">
        <v>1465</v>
      </c>
      <c r="M422" s="37">
        <v>15804</v>
      </c>
      <c r="N422" s="37">
        <v>0</v>
      </c>
      <c r="O422" s="37">
        <v>0</v>
      </c>
      <c r="P422" s="35">
        <f t="shared" si="21"/>
        <v>10536</v>
      </c>
      <c r="Q422" s="35">
        <f t="shared" si="22"/>
        <v>0</v>
      </c>
      <c r="R422" s="35">
        <v>0</v>
      </c>
      <c r="S422" s="35">
        <f t="shared" si="23"/>
        <v>10536</v>
      </c>
    </row>
    <row r="423" s="9" customFormat="1" customHeight="1" spans="1:19">
      <c r="A423" s="20">
        <v>421</v>
      </c>
      <c r="B423" s="21">
        <v>425</v>
      </c>
      <c r="C423" s="59" t="s">
        <v>1738</v>
      </c>
      <c r="D423" s="60" t="s">
        <v>179</v>
      </c>
      <c r="E423" s="20">
        <v>19630820</v>
      </c>
      <c r="F423" s="25" t="s">
        <v>3127</v>
      </c>
      <c r="G423" s="60" t="s">
        <v>3128</v>
      </c>
      <c r="H423" s="61" t="s">
        <v>1740</v>
      </c>
      <c r="I423" s="20" t="s">
        <v>19</v>
      </c>
      <c r="J423" s="25">
        <v>20131024</v>
      </c>
      <c r="K423" s="123" t="s">
        <v>3129</v>
      </c>
      <c r="L423" s="37" t="s">
        <v>1741</v>
      </c>
      <c r="M423" s="37">
        <v>13100.4</v>
      </c>
      <c r="N423" s="37">
        <v>3275.1</v>
      </c>
      <c r="O423" s="37">
        <v>0</v>
      </c>
      <c r="P423" s="35">
        <f t="shared" si="21"/>
        <v>8733.6</v>
      </c>
      <c r="Q423" s="35">
        <f t="shared" si="22"/>
        <v>2183.4</v>
      </c>
      <c r="R423" s="35">
        <v>0</v>
      </c>
      <c r="S423" s="35">
        <f t="shared" si="23"/>
        <v>10917</v>
      </c>
    </row>
    <row r="424" s="9" customFormat="1" customHeight="1" spans="1:19">
      <c r="A424" s="20">
        <v>422</v>
      </c>
      <c r="B424" s="20">
        <v>426</v>
      </c>
      <c r="C424" s="20" t="s">
        <v>1742</v>
      </c>
      <c r="D424" s="20" t="s">
        <v>179</v>
      </c>
      <c r="E424" s="20">
        <v>19570812</v>
      </c>
      <c r="F424" s="25" t="s">
        <v>3130</v>
      </c>
      <c r="G424" s="25" t="s">
        <v>3131</v>
      </c>
      <c r="H424" s="30" t="s">
        <v>1744</v>
      </c>
      <c r="I424" s="20" t="s">
        <v>19</v>
      </c>
      <c r="J424" s="25">
        <v>20130712</v>
      </c>
      <c r="K424" s="123" t="s">
        <v>3132</v>
      </c>
      <c r="L424" s="37" t="s">
        <v>1745</v>
      </c>
      <c r="M424" s="37">
        <v>16739.2</v>
      </c>
      <c r="N424" s="37">
        <v>0</v>
      </c>
      <c r="O424" s="37">
        <v>0</v>
      </c>
      <c r="P424" s="35">
        <f t="shared" si="21"/>
        <v>11159.4666666667</v>
      </c>
      <c r="Q424" s="35">
        <f t="shared" si="22"/>
        <v>0</v>
      </c>
      <c r="R424" s="35">
        <v>0</v>
      </c>
      <c r="S424" s="35">
        <f t="shared" si="23"/>
        <v>11159.4666666667</v>
      </c>
    </row>
    <row r="425" s="9" customFormat="1" customHeight="1" spans="1:19">
      <c r="A425" s="20">
        <v>423</v>
      </c>
      <c r="B425" s="21">
        <v>427</v>
      </c>
      <c r="C425" s="20" t="s">
        <v>1746</v>
      </c>
      <c r="D425" s="20" t="s">
        <v>15</v>
      </c>
      <c r="E425" s="20">
        <v>19690903</v>
      </c>
      <c r="F425" s="25" t="s">
        <v>3133</v>
      </c>
      <c r="G425" s="25" t="s">
        <v>3134</v>
      </c>
      <c r="H425" s="30" t="s">
        <v>1748</v>
      </c>
      <c r="I425" s="20" t="s">
        <v>19</v>
      </c>
      <c r="J425" s="25">
        <v>20130925</v>
      </c>
      <c r="K425" s="123" t="s">
        <v>3135</v>
      </c>
      <c r="L425" s="37" t="s">
        <v>230</v>
      </c>
      <c r="M425" s="37">
        <v>2550</v>
      </c>
      <c r="N425" s="37">
        <v>637.5</v>
      </c>
      <c r="O425" s="37">
        <v>0</v>
      </c>
      <c r="P425" s="35">
        <f t="shared" si="21"/>
        <v>1700</v>
      </c>
      <c r="Q425" s="35">
        <f t="shared" si="22"/>
        <v>425</v>
      </c>
      <c r="R425" s="35">
        <v>0</v>
      </c>
      <c r="S425" s="35">
        <f t="shared" si="23"/>
        <v>2125</v>
      </c>
    </row>
    <row r="426" s="9" customFormat="1" customHeight="1" spans="1:19">
      <c r="A426" s="20">
        <v>424</v>
      </c>
      <c r="B426" s="20">
        <v>428</v>
      </c>
      <c r="C426" s="20" t="s">
        <v>1749</v>
      </c>
      <c r="D426" s="20" t="s">
        <v>15</v>
      </c>
      <c r="E426" s="20">
        <v>19680315</v>
      </c>
      <c r="F426" s="25" t="s">
        <v>3136</v>
      </c>
      <c r="G426" s="25" t="s">
        <v>3137</v>
      </c>
      <c r="H426" s="30" t="s">
        <v>1751</v>
      </c>
      <c r="I426" s="20" t="s">
        <v>19</v>
      </c>
      <c r="J426" s="25">
        <v>20140128</v>
      </c>
      <c r="K426" s="123" t="s">
        <v>3138</v>
      </c>
      <c r="L426" s="37" t="s">
        <v>230</v>
      </c>
      <c r="M426" s="37">
        <v>2550</v>
      </c>
      <c r="N426" s="37">
        <v>573.78</v>
      </c>
      <c r="O426" s="37">
        <v>0</v>
      </c>
      <c r="P426" s="35">
        <f t="shared" si="21"/>
        <v>1700</v>
      </c>
      <c r="Q426" s="35">
        <f t="shared" si="22"/>
        <v>382.52</v>
      </c>
      <c r="R426" s="35">
        <v>0</v>
      </c>
      <c r="S426" s="35">
        <f t="shared" si="23"/>
        <v>2082.52</v>
      </c>
    </row>
    <row r="427" s="9" customFormat="1" customHeight="1" spans="1:19">
      <c r="A427" s="20">
        <v>425</v>
      </c>
      <c r="B427" s="21">
        <v>429</v>
      </c>
      <c r="C427" s="20" t="s">
        <v>1752</v>
      </c>
      <c r="D427" s="20" t="s">
        <v>15</v>
      </c>
      <c r="E427" s="20">
        <v>19721004</v>
      </c>
      <c r="F427" s="25" t="s">
        <v>3139</v>
      </c>
      <c r="G427" s="25" t="s">
        <v>3140</v>
      </c>
      <c r="H427" s="30" t="s">
        <v>1754</v>
      </c>
      <c r="I427" s="20" t="s">
        <v>19</v>
      </c>
      <c r="J427" s="25">
        <v>20140114</v>
      </c>
      <c r="K427" s="123" t="s">
        <v>3141</v>
      </c>
      <c r="L427" s="37" t="s">
        <v>230</v>
      </c>
      <c r="M427" s="37">
        <v>2550</v>
      </c>
      <c r="N427" s="37">
        <v>573.78</v>
      </c>
      <c r="O427" s="37">
        <v>0</v>
      </c>
      <c r="P427" s="35">
        <f t="shared" si="21"/>
        <v>1700</v>
      </c>
      <c r="Q427" s="35">
        <f t="shared" si="22"/>
        <v>382.52</v>
      </c>
      <c r="R427" s="35">
        <v>0</v>
      </c>
      <c r="S427" s="35">
        <f t="shared" si="23"/>
        <v>2082.52</v>
      </c>
    </row>
    <row r="428" s="9" customFormat="1" customHeight="1" spans="1:19">
      <c r="A428" s="20">
        <v>426</v>
      </c>
      <c r="B428" s="20">
        <v>430</v>
      </c>
      <c r="C428" s="20" t="s">
        <v>1755</v>
      </c>
      <c r="D428" s="20" t="s">
        <v>15</v>
      </c>
      <c r="E428" s="20">
        <v>19731106</v>
      </c>
      <c r="F428" s="25" t="s">
        <v>3142</v>
      </c>
      <c r="G428" s="25" t="s">
        <v>3143</v>
      </c>
      <c r="H428" s="30" t="s">
        <v>1757</v>
      </c>
      <c r="I428" s="20" t="s">
        <v>19</v>
      </c>
      <c r="J428" s="25">
        <v>20140109</v>
      </c>
      <c r="K428" s="123" t="s">
        <v>3144</v>
      </c>
      <c r="L428" s="37" t="s">
        <v>230</v>
      </c>
      <c r="M428" s="37">
        <v>2550</v>
      </c>
      <c r="N428" s="37">
        <v>573.78</v>
      </c>
      <c r="O428" s="37">
        <v>0</v>
      </c>
      <c r="P428" s="35">
        <f t="shared" si="21"/>
        <v>1700</v>
      </c>
      <c r="Q428" s="35">
        <f t="shared" si="22"/>
        <v>382.52</v>
      </c>
      <c r="R428" s="35">
        <v>0</v>
      </c>
      <c r="S428" s="35">
        <f t="shared" si="23"/>
        <v>2082.52</v>
      </c>
    </row>
    <row r="429" s="9" customFormat="1" customHeight="1" spans="1:19">
      <c r="A429" s="20">
        <v>427</v>
      </c>
      <c r="B429" s="21">
        <v>431</v>
      </c>
      <c r="C429" s="20" t="s">
        <v>1758</v>
      </c>
      <c r="D429" s="20" t="s">
        <v>15</v>
      </c>
      <c r="E429" s="20">
        <v>19690915</v>
      </c>
      <c r="F429" s="25" t="s">
        <v>3145</v>
      </c>
      <c r="G429" s="129" t="s">
        <v>3146</v>
      </c>
      <c r="H429" s="30" t="s">
        <v>1760</v>
      </c>
      <c r="I429" s="20" t="s">
        <v>19</v>
      </c>
      <c r="J429" s="25">
        <v>20130927</v>
      </c>
      <c r="K429" s="123" t="s">
        <v>3147</v>
      </c>
      <c r="L429" s="37" t="s">
        <v>230</v>
      </c>
      <c r="M429" s="37">
        <v>2550</v>
      </c>
      <c r="N429" s="37">
        <v>573.78</v>
      </c>
      <c r="O429" s="37">
        <v>0</v>
      </c>
      <c r="P429" s="35">
        <f t="shared" si="21"/>
        <v>1700</v>
      </c>
      <c r="Q429" s="35">
        <f t="shared" si="22"/>
        <v>382.52</v>
      </c>
      <c r="R429" s="35">
        <v>0</v>
      </c>
      <c r="S429" s="35">
        <f t="shared" si="23"/>
        <v>2082.52</v>
      </c>
    </row>
    <row r="430" s="9" customFormat="1" customHeight="1" spans="1:19">
      <c r="A430" s="20">
        <v>428</v>
      </c>
      <c r="B430" s="20">
        <v>432</v>
      </c>
      <c r="C430" s="20" t="s">
        <v>1761</v>
      </c>
      <c r="D430" s="20" t="s">
        <v>15</v>
      </c>
      <c r="E430" s="20">
        <v>19710301</v>
      </c>
      <c r="F430" s="25" t="s">
        <v>3148</v>
      </c>
      <c r="G430" s="25" t="s">
        <v>3149</v>
      </c>
      <c r="H430" s="30" t="s">
        <v>1763</v>
      </c>
      <c r="I430" s="20" t="s">
        <v>19</v>
      </c>
      <c r="J430" s="25">
        <v>20140101</v>
      </c>
      <c r="K430" s="123" t="s">
        <v>3150</v>
      </c>
      <c r="L430" s="37" t="s">
        <v>230</v>
      </c>
      <c r="M430" s="37">
        <v>2550</v>
      </c>
      <c r="N430" s="37">
        <v>573.78</v>
      </c>
      <c r="O430" s="37">
        <v>0</v>
      </c>
      <c r="P430" s="35">
        <f t="shared" si="21"/>
        <v>1700</v>
      </c>
      <c r="Q430" s="35">
        <f t="shared" si="22"/>
        <v>382.52</v>
      </c>
      <c r="R430" s="35">
        <v>0</v>
      </c>
      <c r="S430" s="35">
        <f t="shared" si="23"/>
        <v>2082.52</v>
      </c>
    </row>
    <row r="431" s="9" customFormat="1" customHeight="1" spans="1:19">
      <c r="A431" s="20">
        <v>429</v>
      </c>
      <c r="B431" s="21">
        <v>433</v>
      </c>
      <c r="C431" s="20" t="s">
        <v>1764</v>
      </c>
      <c r="D431" s="20" t="s">
        <v>15</v>
      </c>
      <c r="E431" s="25" t="s">
        <v>1765</v>
      </c>
      <c r="F431" s="20">
        <v>13837551425</v>
      </c>
      <c r="G431" s="25" t="s">
        <v>3151</v>
      </c>
      <c r="H431" s="30" t="s">
        <v>1767</v>
      </c>
      <c r="I431" s="20" t="s">
        <v>19</v>
      </c>
      <c r="J431" s="25">
        <v>20130924</v>
      </c>
      <c r="K431" s="123" t="s">
        <v>3152</v>
      </c>
      <c r="L431" s="37" t="s">
        <v>230</v>
      </c>
      <c r="M431" s="37">
        <v>2550</v>
      </c>
      <c r="N431" s="37">
        <v>573.78</v>
      </c>
      <c r="O431" s="37">
        <v>0</v>
      </c>
      <c r="P431" s="35">
        <f t="shared" si="21"/>
        <v>1700</v>
      </c>
      <c r="Q431" s="35">
        <f t="shared" si="22"/>
        <v>382.52</v>
      </c>
      <c r="R431" s="35">
        <v>0</v>
      </c>
      <c r="S431" s="35">
        <f t="shared" si="23"/>
        <v>2082.52</v>
      </c>
    </row>
    <row r="432" s="9" customFormat="1" customHeight="1" spans="1:19">
      <c r="A432" s="20">
        <v>430</v>
      </c>
      <c r="B432" s="20">
        <v>434</v>
      </c>
      <c r="C432" s="20" t="s">
        <v>1768</v>
      </c>
      <c r="D432" s="20" t="s">
        <v>15</v>
      </c>
      <c r="E432" s="20">
        <v>19710515</v>
      </c>
      <c r="F432" s="25" t="s">
        <v>3153</v>
      </c>
      <c r="G432" s="25" t="s">
        <v>3154</v>
      </c>
      <c r="H432" s="30" t="s">
        <v>1770</v>
      </c>
      <c r="I432" s="20" t="s">
        <v>19</v>
      </c>
      <c r="J432" s="25">
        <v>20140117</v>
      </c>
      <c r="K432" s="123" t="s">
        <v>3155</v>
      </c>
      <c r="L432" s="37" t="s">
        <v>230</v>
      </c>
      <c r="M432" s="37">
        <v>2550</v>
      </c>
      <c r="N432" s="37">
        <v>573.78</v>
      </c>
      <c r="O432" s="37">
        <v>0</v>
      </c>
      <c r="P432" s="35">
        <f t="shared" si="21"/>
        <v>1700</v>
      </c>
      <c r="Q432" s="35">
        <f t="shared" si="22"/>
        <v>382.52</v>
      </c>
      <c r="R432" s="35">
        <v>0</v>
      </c>
      <c r="S432" s="35">
        <f t="shared" si="23"/>
        <v>2082.52</v>
      </c>
    </row>
    <row r="433" s="9" customFormat="1" customHeight="1" spans="1:19">
      <c r="A433" s="20">
        <v>431</v>
      </c>
      <c r="B433" s="21">
        <v>435</v>
      </c>
      <c r="C433" s="20" t="s">
        <v>1771</v>
      </c>
      <c r="D433" s="20" t="s">
        <v>15</v>
      </c>
      <c r="E433" s="20">
        <v>19671001</v>
      </c>
      <c r="F433" s="25" t="s">
        <v>3156</v>
      </c>
      <c r="G433" s="25" t="s">
        <v>3157</v>
      </c>
      <c r="H433" s="30" t="s">
        <v>1773</v>
      </c>
      <c r="I433" s="20" t="s">
        <v>19</v>
      </c>
      <c r="J433" s="25">
        <v>20140216</v>
      </c>
      <c r="K433" s="123" t="s">
        <v>3158</v>
      </c>
      <c r="L433" s="37" t="s">
        <v>230</v>
      </c>
      <c r="M433" s="37">
        <v>2550</v>
      </c>
      <c r="N433" s="37">
        <v>573.78</v>
      </c>
      <c r="O433" s="37">
        <v>0</v>
      </c>
      <c r="P433" s="35">
        <f t="shared" si="21"/>
        <v>1700</v>
      </c>
      <c r="Q433" s="35">
        <f t="shared" si="22"/>
        <v>382.52</v>
      </c>
      <c r="R433" s="35">
        <v>0</v>
      </c>
      <c r="S433" s="35">
        <f t="shared" si="23"/>
        <v>2082.52</v>
      </c>
    </row>
    <row r="434" s="9" customFormat="1" customHeight="1" spans="1:19">
      <c r="A434" s="20">
        <v>432</v>
      </c>
      <c r="B434" s="20">
        <v>436</v>
      </c>
      <c r="C434" s="20" t="s">
        <v>1774</v>
      </c>
      <c r="D434" s="20" t="s">
        <v>15</v>
      </c>
      <c r="E434" s="20">
        <v>19680307</v>
      </c>
      <c r="F434" s="25" t="s">
        <v>3159</v>
      </c>
      <c r="G434" s="25" t="s">
        <v>3160</v>
      </c>
      <c r="H434" s="30" t="s">
        <v>1776</v>
      </c>
      <c r="I434" s="20" t="s">
        <v>19</v>
      </c>
      <c r="J434" s="25">
        <v>20150106</v>
      </c>
      <c r="K434" s="123" t="s">
        <v>3161</v>
      </c>
      <c r="L434" s="37" t="s">
        <v>230</v>
      </c>
      <c r="M434" s="37">
        <v>2550</v>
      </c>
      <c r="N434" s="37">
        <v>573.78</v>
      </c>
      <c r="O434" s="37">
        <v>0</v>
      </c>
      <c r="P434" s="35">
        <f t="shared" si="21"/>
        <v>1700</v>
      </c>
      <c r="Q434" s="35">
        <f t="shared" si="22"/>
        <v>382.52</v>
      </c>
      <c r="R434" s="35">
        <v>0</v>
      </c>
      <c r="S434" s="35">
        <f t="shared" si="23"/>
        <v>2082.52</v>
      </c>
    </row>
    <row r="435" s="9" customFormat="1" customHeight="1" spans="1:19">
      <c r="A435" s="20">
        <v>433</v>
      </c>
      <c r="B435" s="21">
        <v>437</v>
      </c>
      <c r="C435" s="20" t="s">
        <v>1777</v>
      </c>
      <c r="D435" s="20" t="s">
        <v>15</v>
      </c>
      <c r="E435" s="20">
        <v>19690519</v>
      </c>
      <c r="F435" s="25" t="s">
        <v>3162</v>
      </c>
      <c r="G435" s="25" t="s">
        <v>3163</v>
      </c>
      <c r="H435" s="30" t="s">
        <v>1779</v>
      </c>
      <c r="I435" s="20" t="s">
        <v>19</v>
      </c>
      <c r="J435" s="25">
        <v>20140120</v>
      </c>
      <c r="K435" s="123" t="s">
        <v>3164</v>
      </c>
      <c r="L435" s="37" t="s">
        <v>230</v>
      </c>
      <c r="M435" s="37">
        <v>2550</v>
      </c>
      <c r="N435" s="37">
        <v>573.78</v>
      </c>
      <c r="O435" s="37">
        <v>0</v>
      </c>
      <c r="P435" s="35">
        <f t="shared" si="21"/>
        <v>1700</v>
      </c>
      <c r="Q435" s="35">
        <f t="shared" si="22"/>
        <v>382.52</v>
      </c>
      <c r="R435" s="35">
        <v>0</v>
      </c>
      <c r="S435" s="35">
        <f t="shared" si="23"/>
        <v>2082.52</v>
      </c>
    </row>
    <row r="436" s="9" customFormat="1" customHeight="1" spans="1:19">
      <c r="A436" s="20">
        <v>434</v>
      </c>
      <c r="B436" s="20">
        <v>438</v>
      </c>
      <c r="C436" s="20" t="s">
        <v>1780</v>
      </c>
      <c r="D436" s="20" t="s">
        <v>15</v>
      </c>
      <c r="E436" s="20">
        <v>19680825</v>
      </c>
      <c r="F436" s="25" t="s">
        <v>3165</v>
      </c>
      <c r="G436" s="25" t="s">
        <v>3166</v>
      </c>
      <c r="H436" s="30" t="s">
        <v>1782</v>
      </c>
      <c r="I436" s="20" t="s">
        <v>19</v>
      </c>
      <c r="J436" s="25">
        <v>20140306</v>
      </c>
      <c r="K436" s="123" t="s">
        <v>3167</v>
      </c>
      <c r="L436" s="37" t="s">
        <v>230</v>
      </c>
      <c r="M436" s="37">
        <v>2550</v>
      </c>
      <c r="N436" s="37">
        <v>637.5</v>
      </c>
      <c r="O436" s="37">
        <v>0</v>
      </c>
      <c r="P436" s="35">
        <f t="shared" si="21"/>
        <v>1700</v>
      </c>
      <c r="Q436" s="35">
        <f t="shared" si="22"/>
        <v>425</v>
      </c>
      <c r="R436" s="35">
        <v>0</v>
      </c>
      <c r="S436" s="35">
        <f t="shared" si="23"/>
        <v>2125</v>
      </c>
    </row>
    <row r="437" s="9" customFormat="1" customHeight="1" spans="1:19">
      <c r="A437" s="20">
        <v>435</v>
      </c>
      <c r="B437" s="21">
        <v>439</v>
      </c>
      <c r="C437" s="20" t="s">
        <v>1783</v>
      </c>
      <c r="D437" s="20" t="s">
        <v>15</v>
      </c>
      <c r="E437" s="20">
        <v>19680401</v>
      </c>
      <c r="F437" s="25" t="s">
        <v>3168</v>
      </c>
      <c r="G437" s="25" t="s">
        <v>3169</v>
      </c>
      <c r="H437" s="30" t="s">
        <v>1785</v>
      </c>
      <c r="I437" s="20" t="s">
        <v>19</v>
      </c>
      <c r="J437" s="25">
        <v>20140120</v>
      </c>
      <c r="K437" s="123" t="s">
        <v>3170</v>
      </c>
      <c r="L437" s="37" t="s">
        <v>230</v>
      </c>
      <c r="M437" s="37">
        <v>2550</v>
      </c>
      <c r="N437" s="37">
        <v>573.78</v>
      </c>
      <c r="O437" s="37">
        <v>0</v>
      </c>
      <c r="P437" s="35">
        <f t="shared" si="21"/>
        <v>1700</v>
      </c>
      <c r="Q437" s="35">
        <f t="shared" si="22"/>
        <v>382.52</v>
      </c>
      <c r="R437" s="35">
        <v>0</v>
      </c>
      <c r="S437" s="35">
        <f t="shared" si="23"/>
        <v>2082.52</v>
      </c>
    </row>
    <row r="438" s="9" customFormat="1" customHeight="1" spans="1:19">
      <c r="A438" s="20">
        <v>436</v>
      </c>
      <c r="B438" s="20">
        <v>440</v>
      </c>
      <c r="C438" s="20" t="s">
        <v>1786</v>
      </c>
      <c r="D438" s="20" t="s">
        <v>15</v>
      </c>
      <c r="E438" s="20">
        <v>19700914</v>
      </c>
      <c r="F438" s="25" t="s">
        <v>3171</v>
      </c>
      <c r="G438" s="25" t="s">
        <v>3172</v>
      </c>
      <c r="H438" s="30" t="s">
        <v>1788</v>
      </c>
      <c r="I438" s="20" t="s">
        <v>19</v>
      </c>
      <c r="J438" s="25">
        <v>20140120</v>
      </c>
      <c r="K438" s="123" t="s">
        <v>3173</v>
      </c>
      <c r="L438" s="37" t="s">
        <v>230</v>
      </c>
      <c r="M438" s="37">
        <v>2550</v>
      </c>
      <c r="N438" s="37">
        <v>573.78</v>
      </c>
      <c r="O438" s="37">
        <v>0</v>
      </c>
      <c r="P438" s="35">
        <f t="shared" si="21"/>
        <v>1700</v>
      </c>
      <c r="Q438" s="35">
        <f t="shared" si="22"/>
        <v>382.52</v>
      </c>
      <c r="R438" s="35">
        <v>0</v>
      </c>
      <c r="S438" s="35">
        <f t="shared" si="23"/>
        <v>2082.52</v>
      </c>
    </row>
    <row r="439" s="9" customFormat="1" customHeight="1" spans="1:19">
      <c r="A439" s="20">
        <v>437</v>
      </c>
      <c r="B439" s="20">
        <v>442</v>
      </c>
      <c r="C439" s="20" t="s">
        <v>1789</v>
      </c>
      <c r="D439" s="20" t="s">
        <v>15</v>
      </c>
      <c r="E439" s="20">
        <v>19690114</v>
      </c>
      <c r="F439" s="25" t="s">
        <v>3174</v>
      </c>
      <c r="G439" s="25" t="s">
        <v>2080</v>
      </c>
      <c r="H439" s="30" t="s">
        <v>1791</v>
      </c>
      <c r="I439" s="20" t="s">
        <v>19</v>
      </c>
      <c r="J439" s="25">
        <v>20130927</v>
      </c>
      <c r="K439" s="123" t="s">
        <v>3175</v>
      </c>
      <c r="L439" s="37" t="s">
        <v>769</v>
      </c>
      <c r="M439" s="37">
        <v>7099.2</v>
      </c>
      <c r="N439" s="37">
        <v>0</v>
      </c>
      <c r="O439" s="37">
        <v>0</v>
      </c>
      <c r="P439" s="35">
        <f t="shared" si="21"/>
        <v>4732.8</v>
      </c>
      <c r="Q439" s="35">
        <f t="shared" si="22"/>
        <v>0</v>
      </c>
      <c r="R439" s="35">
        <v>0</v>
      </c>
      <c r="S439" s="35">
        <f t="shared" si="23"/>
        <v>4732.8</v>
      </c>
    </row>
    <row r="440" s="9" customFormat="1" customHeight="1" spans="1:19">
      <c r="A440" s="20">
        <v>438</v>
      </c>
      <c r="B440" s="21">
        <v>443</v>
      </c>
      <c r="C440" s="20" t="s">
        <v>1792</v>
      </c>
      <c r="D440" s="20" t="s">
        <v>179</v>
      </c>
      <c r="E440" s="20">
        <v>19591022</v>
      </c>
      <c r="F440" s="25" t="s">
        <v>3176</v>
      </c>
      <c r="G440" s="25" t="s">
        <v>2081</v>
      </c>
      <c r="H440" s="30" t="s">
        <v>1794</v>
      </c>
      <c r="I440" s="20" t="s">
        <v>19</v>
      </c>
      <c r="J440" s="25">
        <v>20140214</v>
      </c>
      <c r="K440" s="123" t="s">
        <v>3177</v>
      </c>
      <c r="L440" s="37" t="s">
        <v>824</v>
      </c>
      <c r="M440" s="37">
        <v>2648.4</v>
      </c>
      <c r="N440" s="37">
        <v>0</v>
      </c>
      <c r="O440" s="37">
        <v>0</v>
      </c>
      <c r="P440" s="35">
        <f t="shared" si="21"/>
        <v>1765.6</v>
      </c>
      <c r="Q440" s="35">
        <f t="shared" si="22"/>
        <v>0</v>
      </c>
      <c r="R440" s="35">
        <v>0</v>
      </c>
      <c r="S440" s="35">
        <f t="shared" si="23"/>
        <v>1765.6</v>
      </c>
    </row>
    <row r="441" s="9" customFormat="1" customHeight="1" spans="1:19">
      <c r="A441" s="20">
        <v>439</v>
      </c>
      <c r="B441" s="20">
        <v>444</v>
      </c>
      <c r="C441" s="20" t="s">
        <v>1795</v>
      </c>
      <c r="D441" s="20" t="s">
        <v>15</v>
      </c>
      <c r="E441" s="20">
        <v>19710728</v>
      </c>
      <c r="F441" s="25" t="s">
        <v>3178</v>
      </c>
      <c r="G441" s="25" t="s">
        <v>3179</v>
      </c>
      <c r="H441" s="30" t="s">
        <v>1797</v>
      </c>
      <c r="I441" s="20" t="s">
        <v>19</v>
      </c>
      <c r="J441" s="25">
        <v>20150121</v>
      </c>
      <c r="K441" s="123" t="s">
        <v>3180</v>
      </c>
      <c r="L441" s="37" t="s">
        <v>1303</v>
      </c>
      <c r="M441" s="37">
        <v>5407.2</v>
      </c>
      <c r="N441" s="37">
        <v>1351.8</v>
      </c>
      <c r="O441" s="37">
        <v>0</v>
      </c>
      <c r="P441" s="35">
        <f t="shared" si="21"/>
        <v>3604.8</v>
      </c>
      <c r="Q441" s="35">
        <f t="shared" si="22"/>
        <v>901.2</v>
      </c>
      <c r="R441" s="35">
        <v>0</v>
      </c>
      <c r="S441" s="35">
        <f t="shared" si="23"/>
        <v>4506</v>
      </c>
    </row>
    <row r="442" s="10" customFormat="1" customHeight="1" spans="1:16384">
      <c r="A442" s="20">
        <v>440</v>
      </c>
      <c r="B442" s="21">
        <v>445</v>
      </c>
      <c r="C442" s="20" t="s">
        <v>1798</v>
      </c>
      <c r="D442" s="20" t="s">
        <v>179</v>
      </c>
      <c r="E442" s="20">
        <v>19620808</v>
      </c>
      <c r="F442" s="25" t="s">
        <v>3181</v>
      </c>
      <c r="G442" s="129" t="s">
        <v>3182</v>
      </c>
      <c r="H442" s="30" t="s">
        <v>1800</v>
      </c>
      <c r="I442" s="20" t="s">
        <v>19</v>
      </c>
      <c r="J442" s="25">
        <v>20131111</v>
      </c>
      <c r="K442" s="123" t="s">
        <v>3183</v>
      </c>
      <c r="L442" s="37" t="s">
        <v>1248</v>
      </c>
      <c r="M442" s="37">
        <v>8212.8</v>
      </c>
      <c r="N442" s="37">
        <v>1847.94</v>
      </c>
      <c r="O442" s="37">
        <v>0</v>
      </c>
      <c r="P442" s="35">
        <f t="shared" si="21"/>
        <v>5475.2</v>
      </c>
      <c r="Q442" s="35">
        <f t="shared" si="22"/>
        <v>1231.96</v>
      </c>
      <c r="R442" s="35">
        <v>0</v>
      </c>
      <c r="S442" s="35">
        <f t="shared" si="23"/>
        <v>6707.16</v>
      </c>
      <c r="XER442" s="43"/>
      <c r="XES442" s="43"/>
      <c r="XET442" s="43"/>
      <c r="XEU442" s="43"/>
      <c r="XEV442" s="43"/>
      <c r="XEW442" s="43"/>
      <c r="XEX442" s="43"/>
      <c r="XEY442" s="43"/>
      <c r="XEZ442" s="43"/>
      <c r="XFA442" s="43"/>
      <c r="XFB442" s="43"/>
      <c r="XFC442" s="43"/>
      <c r="XFD442" s="43"/>
    </row>
    <row r="443" s="9" customFormat="1" customHeight="1" spans="1:19">
      <c r="A443" s="20">
        <v>441</v>
      </c>
      <c r="B443" s="20">
        <v>446</v>
      </c>
      <c r="C443" s="20" t="s">
        <v>1801</v>
      </c>
      <c r="D443" s="20" t="s">
        <v>15</v>
      </c>
      <c r="E443" s="20">
        <v>19700810</v>
      </c>
      <c r="F443" s="25" t="s">
        <v>3184</v>
      </c>
      <c r="G443" s="25" t="s">
        <v>3185</v>
      </c>
      <c r="H443" s="30" t="s">
        <v>1803</v>
      </c>
      <c r="I443" s="20" t="s">
        <v>19</v>
      </c>
      <c r="J443" s="25">
        <v>20140421</v>
      </c>
      <c r="K443" s="123" t="s">
        <v>3186</v>
      </c>
      <c r="L443" s="37" t="s">
        <v>1272</v>
      </c>
      <c r="M443" s="37">
        <v>2805.6</v>
      </c>
      <c r="N443" s="37">
        <v>631.26</v>
      </c>
      <c r="O443" s="37">
        <v>0</v>
      </c>
      <c r="P443" s="35">
        <f t="shared" si="21"/>
        <v>1870.4</v>
      </c>
      <c r="Q443" s="35">
        <f t="shared" si="22"/>
        <v>420.84</v>
      </c>
      <c r="R443" s="35">
        <v>0</v>
      </c>
      <c r="S443" s="35">
        <f t="shared" si="23"/>
        <v>2291.24</v>
      </c>
    </row>
    <row r="444" s="9" customFormat="1" customHeight="1" spans="1:19">
      <c r="A444" s="20">
        <v>442</v>
      </c>
      <c r="B444" s="21">
        <v>447</v>
      </c>
      <c r="C444" s="20" t="s">
        <v>1804</v>
      </c>
      <c r="D444" s="20" t="s">
        <v>15</v>
      </c>
      <c r="E444" s="20">
        <v>19670510</v>
      </c>
      <c r="F444" s="25" t="s">
        <v>3187</v>
      </c>
      <c r="G444" s="25" t="s">
        <v>3188</v>
      </c>
      <c r="H444" s="30" t="s">
        <v>1806</v>
      </c>
      <c r="I444" s="20" t="s">
        <v>19</v>
      </c>
      <c r="J444" s="25">
        <v>20130923</v>
      </c>
      <c r="K444" s="123" t="s">
        <v>3189</v>
      </c>
      <c r="L444" s="37" t="s">
        <v>1807</v>
      </c>
      <c r="M444" s="37">
        <v>5352</v>
      </c>
      <c r="N444" s="37">
        <v>1204.26</v>
      </c>
      <c r="O444" s="37">
        <v>0</v>
      </c>
      <c r="P444" s="35">
        <f t="shared" si="21"/>
        <v>3568</v>
      </c>
      <c r="Q444" s="35">
        <f t="shared" si="22"/>
        <v>802.84</v>
      </c>
      <c r="R444" s="35">
        <v>0</v>
      </c>
      <c r="S444" s="35">
        <f t="shared" si="23"/>
        <v>4370.84</v>
      </c>
    </row>
    <row r="445" s="9" customFormat="1" customHeight="1" spans="1:19">
      <c r="A445" s="20">
        <v>443</v>
      </c>
      <c r="B445" s="20">
        <v>448</v>
      </c>
      <c r="C445" s="20" t="s">
        <v>1808</v>
      </c>
      <c r="D445" s="20" t="s">
        <v>179</v>
      </c>
      <c r="E445" s="20">
        <v>19621019</v>
      </c>
      <c r="F445" s="25" t="s">
        <v>3190</v>
      </c>
      <c r="G445" s="25" t="s">
        <v>3191</v>
      </c>
      <c r="H445" s="30" t="s">
        <v>1810</v>
      </c>
      <c r="I445" s="20" t="s">
        <v>19</v>
      </c>
      <c r="J445" s="25">
        <v>20130925</v>
      </c>
      <c r="K445" s="123" t="s">
        <v>3192</v>
      </c>
      <c r="L445" s="37" t="s">
        <v>1811</v>
      </c>
      <c r="M445" s="37">
        <v>1802.4</v>
      </c>
      <c r="N445" s="37">
        <v>450.6</v>
      </c>
      <c r="O445" s="37">
        <v>0</v>
      </c>
      <c r="P445" s="35">
        <f t="shared" si="21"/>
        <v>1201.6</v>
      </c>
      <c r="Q445" s="35">
        <f t="shared" si="22"/>
        <v>300.4</v>
      </c>
      <c r="R445" s="35">
        <v>0</v>
      </c>
      <c r="S445" s="35">
        <f t="shared" si="23"/>
        <v>1502</v>
      </c>
    </row>
    <row r="446" s="9" customFormat="1" customHeight="1" spans="1:19">
      <c r="A446" s="20">
        <v>444</v>
      </c>
      <c r="B446" s="21">
        <v>449</v>
      </c>
      <c r="C446" s="20" t="s">
        <v>1812</v>
      </c>
      <c r="D446" s="20" t="s">
        <v>15</v>
      </c>
      <c r="E446" s="20">
        <v>19671211</v>
      </c>
      <c r="F446" s="25" t="s">
        <v>3193</v>
      </c>
      <c r="G446" s="25" t="s">
        <v>3194</v>
      </c>
      <c r="H446" s="30" t="s">
        <v>1814</v>
      </c>
      <c r="I446" s="20" t="s">
        <v>19</v>
      </c>
      <c r="J446" s="25">
        <v>20131120</v>
      </c>
      <c r="K446" s="123" t="s">
        <v>3195</v>
      </c>
      <c r="L446" s="37" t="s">
        <v>1272</v>
      </c>
      <c r="M446" s="37">
        <v>2805.6</v>
      </c>
      <c r="N446" s="37">
        <v>701.4</v>
      </c>
      <c r="O446" s="37">
        <v>0</v>
      </c>
      <c r="P446" s="35">
        <f t="shared" si="21"/>
        <v>1870.4</v>
      </c>
      <c r="Q446" s="35">
        <f t="shared" si="22"/>
        <v>467.6</v>
      </c>
      <c r="R446" s="35">
        <v>0</v>
      </c>
      <c r="S446" s="35">
        <f t="shared" si="23"/>
        <v>2338</v>
      </c>
    </row>
    <row r="447" s="9" customFormat="1" customHeight="1" spans="1:19">
      <c r="A447" s="20">
        <v>445</v>
      </c>
      <c r="B447" s="20">
        <v>450</v>
      </c>
      <c r="C447" s="20" t="s">
        <v>1815</v>
      </c>
      <c r="D447" s="20" t="s">
        <v>15</v>
      </c>
      <c r="E447" s="20">
        <v>19690622</v>
      </c>
      <c r="F447" s="25" t="s">
        <v>3196</v>
      </c>
      <c r="G447" s="25" t="s">
        <v>2082</v>
      </c>
      <c r="H447" s="30" t="s">
        <v>1817</v>
      </c>
      <c r="I447" s="20" t="s">
        <v>19</v>
      </c>
      <c r="J447" s="25">
        <v>20131213</v>
      </c>
      <c r="K447" s="123" t="s">
        <v>3197</v>
      </c>
      <c r="L447" s="37" t="s">
        <v>1149</v>
      </c>
      <c r="M447" s="37">
        <v>1324.2</v>
      </c>
      <c r="N447" s="37">
        <v>0</v>
      </c>
      <c r="O447" s="37">
        <v>0</v>
      </c>
      <c r="P447" s="35">
        <f t="shared" ref="P447:P457" si="24">M447*2/3</f>
        <v>882.8</v>
      </c>
      <c r="Q447" s="35">
        <f t="shared" ref="Q447:Q457" si="25">N447*2/3</f>
        <v>0</v>
      </c>
      <c r="R447" s="35">
        <v>0</v>
      </c>
      <c r="S447" s="35">
        <f t="shared" ref="S447:S457" si="26">P447+Q447</f>
        <v>882.8</v>
      </c>
    </row>
    <row r="448" s="9" customFormat="1" customHeight="1" spans="1:19">
      <c r="A448" s="20">
        <v>446</v>
      </c>
      <c r="B448" s="21">
        <v>451</v>
      </c>
      <c r="C448" s="20" t="s">
        <v>1818</v>
      </c>
      <c r="D448" s="32" t="s">
        <v>15</v>
      </c>
      <c r="E448" s="28">
        <v>19711109</v>
      </c>
      <c r="F448" s="25">
        <v>13273899138</v>
      </c>
      <c r="G448" s="123" t="s">
        <v>2083</v>
      </c>
      <c r="H448" s="124" t="s">
        <v>1820</v>
      </c>
      <c r="I448" s="28" t="s">
        <v>19</v>
      </c>
      <c r="J448" s="26">
        <v>20131101</v>
      </c>
      <c r="K448" s="123" t="s">
        <v>3198</v>
      </c>
      <c r="L448" s="37" t="s">
        <v>769</v>
      </c>
      <c r="M448" s="37">
        <v>7099.2</v>
      </c>
      <c r="N448" s="37">
        <v>0</v>
      </c>
      <c r="O448" s="37">
        <v>0</v>
      </c>
      <c r="P448" s="35">
        <f t="shared" si="24"/>
        <v>4732.8</v>
      </c>
      <c r="Q448" s="35">
        <f t="shared" si="25"/>
        <v>0</v>
      </c>
      <c r="R448" s="35">
        <v>0</v>
      </c>
      <c r="S448" s="35">
        <f t="shared" si="26"/>
        <v>4732.8</v>
      </c>
    </row>
    <row r="449" s="9" customFormat="1" customHeight="1" spans="1:19">
      <c r="A449" s="20">
        <v>447</v>
      </c>
      <c r="B449" s="21">
        <v>452</v>
      </c>
      <c r="C449" s="20" t="s">
        <v>1821</v>
      </c>
      <c r="D449" s="20" t="s">
        <v>15</v>
      </c>
      <c r="E449" s="28">
        <v>19811023</v>
      </c>
      <c r="F449" s="25" t="s">
        <v>3199</v>
      </c>
      <c r="G449" s="25" t="s">
        <v>3200</v>
      </c>
      <c r="H449" s="27" t="s">
        <v>1823</v>
      </c>
      <c r="I449" s="36" t="s">
        <v>48</v>
      </c>
      <c r="J449" s="26">
        <v>20141223</v>
      </c>
      <c r="K449" s="25" t="s">
        <v>3201</v>
      </c>
      <c r="L449" s="37" t="s">
        <v>734</v>
      </c>
      <c r="M449" s="37">
        <v>6648.6</v>
      </c>
      <c r="N449" s="37">
        <v>1329.72</v>
      </c>
      <c r="O449" s="37">
        <v>0</v>
      </c>
      <c r="P449" s="35">
        <f t="shared" si="24"/>
        <v>4432.4</v>
      </c>
      <c r="Q449" s="35">
        <f t="shared" si="25"/>
        <v>886.48</v>
      </c>
      <c r="R449" s="35">
        <v>0</v>
      </c>
      <c r="S449" s="35">
        <f t="shared" si="26"/>
        <v>5318.88</v>
      </c>
    </row>
    <row r="450" s="9" customFormat="1" customHeight="1" spans="1:19">
      <c r="A450" s="20">
        <v>448</v>
      </c>
      <c r="B450" s="21">
        <v>453</v>
      </c>
      <c r="C450" s="20" t="s">
        <v>1824</v>
      </c>
      <c r="D450" s="20" t="s">
        <v>15</v>
      </c>
      <c r="E450" s="28">
        <v>19670103</v>
      </c>
      <c r="F450" s="25" t="s">
        <v>3202</v>
      </c>
      <c r="G450" s="25" t="s">
        <v>3203</v>
      </c>
      <c r="H450" s="27" t="s">
        <v>1826</v>
      </c>
      <c r="I450" s="28" t="s">
        <v>19</v>
      </c>
      <c r="J450" s="26">
        <v>20131127</v>
      </c>
      <c r="K450" s="25" t="s">
        <v>3204</v>
      </c>
      <c r="L450" s="37" t="s">
        <v>809</v>
      </c>
      <c r="M450" s="37">
        <v>8000.4</v>
      </c>
      <c r="N450" s="37">
        <v>2000.1</v>
      </c>
      <c r="O450" s="37">
        <v>0</v>
      </c>
      <c r="P450" s="35">
        <f t="shared" si="24"/>
        <v>5333.6</v>
      </c>
      <c r="Q450" s="35">
        <f t="shared" si="25"/>
        <v>1333.4</v>
      </c>
      <c r="R450" s="35">
        <v>0</v>
      </c>
      <c r="S450" s="35">
        <f t="shared" si="26"/>
        <v>6667</v>
      </c>
    </row>
    <row r="451" s="9" customFormat="1" customHeight="1" spans="1:19">
      <c r="A451" s="20">
        <v>449</v>
      </c>
      <c r="B451" s="21">
        <v>454</v>
      </c>
      <c r="C451" s="20" t="s">
        <v>1827</v>
      </c>
      <c r="D451" s="20" t="s">
        <v>179</v>
      </c>
      <c r="E451" s="28">
        <v>19641201</v>
      </c>
      <c r="F451" s="25" t="s">
        <v>3205</v>
      </c>
      <c r="G451" s="25" t="s">
        <v>3206</v>
      </c>
      <c r="H451" s="27" t="s">
        <v>1829</v>
      </c>
      <c r="I451" s="28" t="s">
        <v>19</v>
      </c>
      <c r="J451" s="26">
        <v>20150326</v>
      </c>
      <c r="K451" s="25" t="s">
        <v>3207</v>
      </c>
      <c r="L451" s="37" t="s">
        <v>153</v>
      </c>
      <c r="M451" s="37">
        <v>5296.8</v>
      </c>
      <c r="N451" s="37">
        <v>1191.84</v>
      </c>
      <c r="O451" s="37">
        <v>0</v>
      </c>
      <c r="P451" s="35">
        <f t="shared" si="24"/>
        <v>3531.2</v>
      </c>
      <c r="Q451" s="35">
        <f t="shared" si="25"/>
        <v>794.56</v>
      </c>
      <c r="R451" s="35">
        <v>0</v>
      </c>
      <c r="S451" s="35">
        <f t="shared" si="26"/>
        <v>4325.76</v>
      </c>
    </row>
    <row r="452" s="9" customFormat="1" customHeight="1" spans="1:19">
      <c r="A452" s="20">
        <v>450</v>
      </c>
      <c r="B452" s="21">
        <v>455</v>
      </c>
      <c r="C452" s="20" t="s">
        <v>1830</v>
      </c>
      <c r="D452" s="20" t="s">
        <v>15</v>
      </c>
      <c r="E452" s="20">
        <v>19720207</v>
      </c>
      <c r="F452" s="25" t="s">
        <v>3208</v>
      </c>
      <c r="G452" s="25" t="s">
        <v>3209</v>
      </c>
      <c r="H452" s="30" t="s">
        <v>1832</v>
      </c>
      <c r="I452" s="20" t="s">
        <v>19</v>
      </c>
      <c r="J452" s="25">
        <v>20140318</v>
      </c>
      <c r="K452" s="123" t="s">
        <v>3210</v>
      </c>
      <c r="L452" s="37" t="s">
        <v>1123</v>
      </c>
      <c r="M452" s="37">
        <v>2703.6</v>
      </c>
      <c r="N452" s="37">
        <v>608.34</v>
      </c>
      <c r="O452" s="37">
        <v>0</v>
      </c>
      <c r="P452" s="35">
        <f t="shared" si="24"/>
        <v>1802.4</v>
      </c>
      <c r="Q452" s="35">
        <f t="shared" si="25"/>
        <v>405.56</v>
      </c>
      <c r="R452" s="35">
        <v>0</v>
      </c>
      <c r="S452" s="35">
        <f t="shared" si="26"/>
        <v>2207.96</v>
      </c>
    </row>
    <row r="453" s="9" customFormat="1" customHeight="1" spans="1:19">
      <c r="A453" s="20">
        <v>451</v>
      </c>
      <c r="B453" s="21">
        <v>456</v>
      </c>
      <c r="C453" s="20" t="s">
        <v>1833</v>
      </c>
      <c r="D453" s="20" t="s">
        <v>15</v>
      </c>
      <c r="E453" s="20">
        <v>19780610</v>
      </c>
      <c r="F453" s="25" t="s">
        <v>3211</v>
      </c>
      <c r="G453" s="129" t="s">
        <v>3212</v>
      </c>
      <c r="H453" s="30" t="s">
        <v>1835</v>
      </c>
      <c r="I453" s="20" t="s">
        <v>19</v>
      </c>
      <c r="J453" s="25">
        <v>20131107</v>
      </c>
      <c r="K453" s="123" t="s">
        <v>3213</v>
      </c>
      <c r="L453" s="37" t="s">
        <v>813</v>
      </c>
      <c r="M453" s="37">
        <v>2703.6</v>
      </c>
      <c r="N453" s="37">
        <v>540.72</v>
      </c>
      <c r="O453" s="37">
        <v>0</v>
      </c>
      <c r="P453" s="35">
        <f t="shared" si="24"/>
        <v>1802.4</v>
      </c>
      <c r="Q453" s="35">
        <f t="shared" si="25"/>
        <v>360.48</v>
      </c>
      <c r="R453" s="35">
        <v>0</v>
      </c>
      <c r="S453" s="35">
        <f t="shared" si="26"/>
        <v>2162.88</v>
      </c>
    </row>
    <row r="454" s="9" customFormat="1" customHeight="1" spans="1:19">
      <c r="A454" s="20">
        <v>452</v>
      </c>
      <c r="B454" s="21">
        <v>457</v>
      </c>
      <c r="C454" s="20" t="s">
        <v>1836</v>
      </c>
      <c r="D454" s="25" t="s">
        <v>179</v>
      </c>
      <c r="E454" s="25" t="s">
        <v>1837</v>
      </c>
      <c r="F454" s="25" t="s">
        <v>3214</v>
      </c>
      <c r="G454" s="25" t="s">
        <v>3215</v>
      </c>
      <c r="H454" s="30" t="s">
        <v>1839</v>
      </c>
      <c r="I454" s="20" t="s">
        <v>19</v>
      </c>
      <c r="J454" s="25" t="s">
        <v>390</v>
      </c>
      <c r="K454" s="42" t="s">
        <v>3216</v>
      </c>
      <c r="L454" s="37" t="s">
        <v>824</v>
      </c>
      <c r="M454" s="37">
        <v>2648.4</v>
      </c>
      <c r="N454" s="37">
        <v>662.1</v>
      </c>
      <c r="O454" s="37">
        <v>0</v>
      </c>
      <c r="P454" s="35">
        <f t="shared" si="24"/>
        <v>1765.6</v>
      </c>
      <c r="Q454" s="35">
        <f t="shared" si="25"/>
        <v>441.4</v>
      </c>
      <c r="R454" s="35">
        <v>0</v>
      </c>
      <c r="S454" s="35">
        <f t="shared" si="26"/>
        <v>2207</v>
      </c>
    </row>
    <row r="455" s="9" customFormat="1" customHeight="1" spans="1:19">
      <c r="A455" s="20">
        <v>453</v>
      </c>
      <c r="B455" s="21">
        <v>458</v>
      </c>
      <c r="C455" s="20" t="s">
        <v>1840</v>
      </c>
      <c r="D455" s="26" t="s">
        <v>15</v>
      </c>
      <c r="E455" s="26" t="s">
        <v>1841</v>
      </c>
      <c r="F455" s="26" t="s">
        <v>3217</v>
      </c>
      <c r="G455" s="26" t="s">
        <v>3218</v>
      </c>
      <c r="H455" s="124" t="s">
        <v>1843</v>
      </c>
      <c r="I455" s="36" t="s">
        <v>19</v>
      </c>
      <c r="J455" s="26" t="s">
        <v>173</v>
      </c>
      <c r="K455" s="26" t="s">
        <v>3219</v>
      </c>
      <c r="L455" s="37" t="s">
        <v>1844</v>
      </c>
      <c r="M455" s="37">
        <v>1351.8</v>
      </c>
      <c r="N455" s="37">
        <v>337.95</v>
      </c>
      <c r="O455" s="37">
        <v>0</v>
      </c>
      <c r="P455" s="35">
        <f t="shared" si="24"/>
        <v>901.2</v>
      </c>
      <c r="Q455" s="35">
        <f t="shared" si="25"/>
        <v>225.3</v>
      </c>
      <c r="R455" s="35">
        <v>0</v>
      </c>
      <c r="S455" s="35">
        <f t="shared" si="26"/>
        <v>1126.5</v>
      </c>
    </row>
    <row r="456" s="9" customFormat="1" customHeight="1" spans="1:19">
      <c r="A456" s="20">
        <v>454</v>
      </c>
      <c r="B456" s="21">
        <v>459</v>
      </c>
      <c r="C456" s="20" t="s">
        <v>1550</v>
      </c>
      <c r="D456" s="20" t="s">
        <v>15</v>
      </c>
      <c r="E456" s="20">
        <v>19670816</v>
      </c>
      <c r="F456" s="25" t="s">
        <v>3220</v>
      </c>
      <c r="G456" s="25" t="s">
        <v>3221</v>
      </c>
      <c r="H456" s="30" t="s">
        <v>1846</v>
      </c>
      <c r="I456" s="20" t="s">
        <v>19</v>
      </c>
      <c r="J456" s="25">
        <v>20130922</v>
      </c>
      <c r="K456" s="123" t="s">
        <v>3222</v>
      </c>
      <c r="L456" s="37" t="s">
        <v>1143</v>
      </c>
      <c r="M456" s="37">
        <v>8055.6</v>
      </c>
      <c r="N456" s="37">
        <v>1812.6</v>
      </c>
      <c r="O456" s="37">
        <v>0</v>
      </c>
      <c r="P456" s="35">
        <f t="shared" si="24"/>
        <v>5370.4</v>
      </c>
      <c r="Q456" s="35">
        <f t="shared" si="25"/>
        <v>1208.4</v>
      </c>
      <c r="R456" s="35">
        <v>0</v>
      </c>
      <c r="S456" s="35">
        <f t="shared" si="26"/>
        <v>6578.8</v>
      </c>
    </row>
    <row r="457" s="9" customFormat="1" customHeight="1" spans="1:19">
      <c r="A457" s="20">
        <v>455</v>
      </c>
      <c r="B457" s="21">
        <v>460</v>
      </c>
      <c r="C457" s="20" t="s">
        <v>1847</v>
      </c>
      <c r="D457" s="20" t="s">
        <v>179</v>
      </c>
      <c r="E457" s="20">
        <v>19610709</v>
      </c>
      <c r="F457" s="25" t="s">
        <v>3223</v>
      </c>
      <c r="G457" s="25" t="s">
        <v>3224</v>
      </c>
      <c r="H457" s="30" t="s">
        <v>1849</v>
      </c>
      <c r="I457" s="20" t="s">
        <v>19</v>
      </c>
      <c r="J457" s="25">
        <v>20130923</v>
      </c>
      <c r="K457" s="123" t="s">
        <v>3225</v>
      </c>
      <c r="L457" s="37" t="s">
        <v>1850</v>
      </c>
      <c r="M457" s="37">
        <v>6522.6</v>
      </c>
      <c r="N457" s="37">
        <v>1793.79</v>
      </c>
      <c r="O457" s="37">
        <v>0</v>
      </c>
      <c r="P457" s="35">
        <f t="shared" si="24"/>
        <v>4348.4</v>
      </c>
      <c r="Q457" s="35">
        <f t="shared" si="25"/>
        <v>1195.86</v>
      </c>
      <c r="R457" s="35">
        <v>0</v>
      </c>
      <c r="S457" s="35">
        <f t="shared" si="26"/>
        <v>5544.26</v>
      </c>
    </row>
    <row r="458" s="9" customFormat="1" customHeight="1" spans="1:19">
      <c r="A458" s="20">
        <v>456</v>
      </c>
      <c r="B458" s="21">
        <v>462</v>
      </c>
      <c r="C458" s="20" t="s">
        <v>1851</v>
      </c>
      <c r="D458" s="20" t="s">
        <v>15</v>
      </c>
      <c r="E458" s="20">
        <v>19680615</v>
      </c>
      <c r="F458" s="25" t="s">
        <v>3226</v>
      </c>
      <c r="G458" s="25" t="s">
        <v>3227</v>
      </c>
      <c r="H458" s="30" t="s">
        <v>1853</v>
      </c>
      <c r="I458" s="20" t="s">
        <v>19</v>
      </c>
      <c r="J458" s="25">
        <v>20140307</v>
      </c>
      <c r="K458" s="123" t="s">
        <v>3228</v>
      </c>
      <c r="L458" s="37" t="s">
        <v>230</v>
      </c>
      <c r="M458" s="37">
        <v>2550</v>
      </c>
      <c r="N458" s="37">
        <v>573.78</v>
      </c>
      <c r="O458" s="37">
        <v>0</v>
      </c>
      <c r="P458" s="35">
        <f t="shared" ref="P458:P484" si="27">M458*2/3</f>
        <v>1700</v>
      </c>
      <c r="Q458" s="35">
        <f t="shared" ref="Q458:Q484" si="28">N458*2/3</f>
        <v>382.52</v>
      </c>
      <c r="R458" s="35">
        <v>0</v>
      </c>
      <c r="S458" s="35">
        <f t="shared" ref="S458:S484" si="29">P458+Q458</f>
        <v>2082.52</v>
      </c>
    </row>
    <row r="459" s="9" customFormat="1" customHeight="1" spans="1:19">
      <c r="A459" s="20">
        <v>457</v>
      </c>
      <c r="B459" s="21">
        <v>463</v>
      </c>
      <c r="C459" s="20" t="s">
        <v>1854</v>
      </c>
      <c r="D459" s="20" t="s">
        <v>15</v>
      </c>
      <c r="E459" s="20">
        <v>19710115</v>
      </c>
      <c r="F459" s="25" t="s">
        <v>3229</v>
      </c>
      <c r="G459" s="25" t="s">
        <v>3230</v>
      </c>
      <c r="H459" s="30" t="s">
        <v>1856</v>
      </c>
      <c r="I459" s="20" t="s">
        <v>19</v>
      </c>
      <c r="J459" s="25">
        <v>20140123</v>
      </c>
      <c r="K459" s="123" t="s">
        <v>3231</v>
      </c>
      <c r="L459" s="37" t="s">
        <v>90</v>
      </c>
      <c r="M459" s="37">
        <v>2648.4</v>
      </c>
      <c r="N459" s="37">
        <v>595.92</v>
      </c>
      <c r="O459" s="37">
        <v>0</v>
      </c>
      <c r="P459" s="35">
        <f t="shared" si="27"/>
        <v>1765.6</v>
      </c>
      <c r="Q459" s="35">
        <f t="shared" si="28"/>
        <v>397.28</v>
      </c>
      <c r="R459" s="35">
        <v>0</v>
      </c>
      <c r="S459" s="35">
        <f t="shared" si="29"/>
        <v>2162.88</v>
      </c>
    </row>
    <row r="460" s="9" customFormat="1" customHeight="1" spans="1:19">
      <c r="A460" s="20">
        <v>458</v>
      </c>
      <c r="B460" s="21">
        <v>464</v>
      </c>
      <c r="C460" s="20" t="s">
        <v>1857</v>
      </c>
      <c r="D460" s="20" t="s">
        <v>179</v>
      </c>
      <c r="E460" s="20">
        <v>19651008</v>
      </c>
      <c r="F460" s="25" t="s">
        <v>3232</v>
      </c>
      <c r="G460" s="25" t="s">
        <v>3233</v>
      </c>
      <c r="H460" s="30" t="s">
        <v>1859</v>
      </c>
      <c r="I460" s="20" t="s">
        <v>19</v>
      </c>
      <c r="J460" s="25">
        <v>20131015</v>
      </c>
      <c r="K460" s="123" t="s">
        <v>3234</v>
      </c>
      <c r="L460" s="37" t="s">
        <v>1437</v>
      </c>
      <c r="M460" s="37">
        <v>12901.8</v>
      </c>
      <c r="N460" s="37">
        <v>1835.51</v>
      </c>
      <c r="O460" s="37">
        <v>0</v>
      </c>
      <c r="P460" s="35">
        <f t="shared" si="27"/>
        <v>8601.2</v>
      </c>
      <c r="Q460" s="35">
        <f t="shared" si="28"/>
        <v>1223.67333333333</v>
      </c>
      <c r="R460" s="35">
        <v>0</v>
      </c>
      <c r="S460" s="35">
        <f t="shared" si="29"/>
        <v>9824.87333333333</v>
      </c>
    </row>
    <row r="461" s="9" customFormat="1" customHeight="1" spans="1:19">
      <c r="A461" s="20">
        <v>459</v>
      </c>
      <c r="B461" s="21">
        <v>465</v>
      </c>
      <c r="C461" s="20" t="s">
        <v>1860</v>
      </c>
      <c r="D461" s="20" t="s">
        <v>179</v>
      </c>
      <c r="E461" s="20">
        <v>19590228</v>
      </c>
      <c r="F461" s="25" t="s">
        <v>3235</v>
      </c>
      <c r="G461" s="25" t="s">
        <v>3236</v>
      </c>
      <c r="H461" s="30" t="s">
        <v>1862</v>
      </c>
      <c r="I461" s="20" t="s">
        <v>19</v>
      </c>
      <c r="J461" s="25">
        <v>20131111</v>
      </c>
      <c r="K461" s="123" t="s">
        <v>3237</v>
      </c>
      <c r="L461" s="37" t="s">
        <v>1863</v>
      </c>
      <c r="M461" s="37">
        <v>6521.76</v>
      </c>
      <c r="N461" s="37">
        <v>552.18</v>
      </c>
      <c r="O461" s="37">
        <v>0</v>
      </c>
      <c r="P461" s="35">
        <f t="shared" si="27"/>
        <v>4347.84</v>
      </c>
      <c r="Q461" s="35">
        <f t="shared" si="28"/>
        <v>368.12</v>
      </c>
      <c r="R461" s="35">
        <v>0</v>
      </c>
      <c r="S461" s="35">
        <f t="shared" si="29"/>
        <v>4715.96</v>
      </c>
    </row>
    <row r="462" s="10" customFormat="1" customHeight="1" spans="1:16384">
      <c r="A462" s="20">
        <v>460</v>
      </c>
      <c r="B462" s="21">
        <v>466</v>
      </c>
      <c r="C462" s="20" t="s">
        <v>1864</v>
      </c>
      <c r="D462" s="20" t="s">
        <v>15</v>
      </c>
      <c r="E462" s="20">
        <v>19710505</v>
      </c>
      <c r="F462" s="25" t="s">
        <v>3238</v>
      </c>
      <c r="G462" s="25" t="s">
        <v>3239</v>
      </c>
      <c r="H462" s="30" t="s">
        <v>1866</v>
      </c>
      <c r="I462" s="20" t="s">
        <v>19</v>
      </c>
      <c r="J462" s="25">
        <v>20140123</v>
      </c>
      <c r="K462" s="123" t="s">
        <v>3240</v>
      </c>
      <c r="L462" s="37" t="s">
        <v>1638</v>
      </c>
      <c r="M462" s="37">
        <v>7748.4</v>
      </c>
      <c r="N462" s="37">
        <v>1743.48</v>
      </c>
      <c r="O462" s="37">
        <v>0</v>
      </c>
      <c r="P462" s="35">
        <f t="shared" si="27"/>
        <v>5165.6</v>
      </c>
      <c r="Q462" s="35">
        <f t="shared" si="28"/>
        <v>1162.32</v>
      </c>
      <c r="R462" s="35">
        <v>0</v>
      </c>
      <c r="S462" s="35">
        <f t="shared" si="29"/>
        <v>6327.92</v>
      </c>
      <c r="XER462" s="43"/>
      <c r="XES462" s="43"/>
      <c r="XET462" s="43"/>
      <c r="XEU462" s="43"/>
      <c r="XEV462" s="43"/>
      <c r="XEW462" s="43"/>
      <c r="XEX462" s="43"/>
      <c r="XEY462" s="43"/>
      <c r="XEZ462" s="43"/>
      <c r="XFA462" s="43"/>
      <c r="XFB462" s="43"/>
      <c r="XFC462" s="43"/>
      <c r="XFD462" s="43"/>
    </row>
    <row r="463" s="9" customFormat="1" customHeight="1" spans="1:19">
      <c r="A463" s="20">
        <v>461</v>
      </c>
      <c r="B463" s="21">
        <v>467</v>
      </c>
      <c r="C463" s="20" t="s">
        <v>1867</v>
      </c>
      <c r="D463" s="20" t="s">
        <v>15</v>
      </c>
      <c r="E463" s="20">
        <v>19760624</v>
      </c>
      <c r="F463" s="25" t="s">
        <v>3241</v>
      </c>
      <c r="G463" s="25" t="s">
        <v>2087</v>
      </c>
      <c r="H463" s="30" t="s">
        <v>1869</v>
      </c>
      <c r="I463" s="20" t="s">
        <v>19</v>
      </c>
      <c r="J463" s="25">
        <v>20140312</v>
      </c>
      <c r="K463" s="123" t="s">
        <v>3242</v>
      </c>
      <c r="L463" s="37" t="s">
        <v>1638</v>
      </c>
      <c r="M463" s="37">
        <v>7748.4</v>
      </c>
      <c r="N463" s="37">
        <v>0</v>
      </c>
      <c r="O463" s="37">
        <v>0</v>
      </c>
      <c r="P463" s="35">
        <f t="shared" si="27"/>
        <v>5165.6</v>
      </c>
      <c r="Q463" s="35">
        <f t="shared" si="28"/>
        <v>0</v>
      </c>
      <c r="R463" s="35">
        <v>0</v>
      </c>
      <c r="S463" s="35">
        <f t="shared" si="29"/>
        <v>5165.6</v>
      </c>
    </row>
    <row r="464" s="9" customFormat="1" customHeight="1" spans="1:19">
      <c r="A464" s="20">
        <v>462</v>
      </c>
      <c r="B464" s="21">
        <v>468</v>
      </c>
      <c r="C464" s="20" t="s">
        <v>1870</v>
      </c>
      <c r="D464" s="20" t="s">
        <v>15</v>
      </c>
      <c r="E464" s="20">
        <v>19680915</v>
      </c>
      <c r="F464" s="25" t="s">
        <v>3243</v>
      </c>
      <c r="G464" s="25" t="s">
        <v>2088</v>
      </c>
      <c r="H464" s="30" t="s">
        <v>1872</v>
      </c>
      <c r="I464" s="20" t="s">
        <v>19</v>
      </c>
      <c r="J464" s="25">
        <v>20151224</v>
      </c>
      <c r="K464" s="123" t="s">
        <v>3244</v>
      </c>
      <c r="L464" s="37" t="s">
        <v>1873</v>
      </c>
      <c r="M464" s="37">
        <v>4106.4</v>
      </c>
      <c r="N464" s="37">
        <v>0</v>
      </c>
      <c r="O464" s="37">
        <v>0</v>
      </c>
      <c r="P464" s="35">
        <f t="shared" si="27"/>
        <v>2737.6</v>
      </c>
      <c r="Q464" s="35">
        <f t="shared" si="28"/>
        <v>0</v>
      </c>
      <c r="R464" s="35">
        <v>0</v>
      </c>
      <c r="S464" s="35">
        <f t="shared" si="29"/>
        <v>2737.6</v>
      </c>
    </row>
    <row r="465" s="9" customFormat="1" customHeight="1" spans="1:19">
      <c r="A465" s="20">
        <v>463</v>
      </c>
      <c r="B465" s="21">
        <v>469</v>
      </c>
      <c r="C465" s="20" t="s">
        <v>1874</v>
      </c>
      <c r="D465" s="20" t="s">
        <v>15</v>
      </c>
      <c r="E465" s="20">
        <v>19731110</v>
      </c>
      <c r="F465" s="25" t="s">
        <v>3245</v>
      </c>
      <c r="G465" s="25" t="s">
        <v>3246</v>
      </c>
      <c r="H465" s="30" t="s">
        <v>1876</v>
      </c>
      <c r="I465" s="20" t="s">
        <v>19</v>
      </c>
      <c r="J465" s="25">
        <v>20131111</v>
      </c>
      <c r="K465" s="123" t="s">
        <v>3247</v>
      </c>
      <c r="L465" s="37" t="s">
        <v>1445</v>
      </c>
      <c r="M465" s="37">
        <v>2550</v>
      </c>
      <c r="N465" s="37">
        <v>573.78</v>
      </c>
      <c r="O465" s="37">
        <v>0</v>
      </c>
      <c r="P465" s="35">
        <f t="shared" si="27"/>
        <v>1700</v>
      </c>
      <c r="Q465" s="35">
        <f t="shared" si="28"/>
        <v>382.52</v>
      </c>
      <c r="R465" s="35">
        <v>0</v>
      </c>
      <c r="S465" s="35">
        <f t="shared" si="29"/>
        <v>2082.52</v>
      </c>
    </row>
    <row r="466" s="9" customFormat="1" customHeight="1" spans="1:19">
      <c r="A466" s="20">
        <v>464</v>
      </c>
      <c r="B466" s="21">
        <v>470</v>
      </c>
      <c r="C466" s="20" t="s">
        <v>1877</v>
      </c>
      <c r="D466" s="20" t="s">
        <v>15</v>
      </c>
      <c r="E466" s="20">
        <v>19760410</v>
      </c>
      <c r="F466" s="25" t="s">
        <v>3248</v>
      </c>
      <c r="G466" s="25" t="s">
        <v>3249</v>
      </c>
      <c r="H466" s="30" t="s">
        <v>1879</v>
      </c>
      <c r="I466" s="20" t="s">
        <v>19</v>
      </c>
      <c r="J466" s="25">
        <v>20130924</v>
      </c>
      <c r="K466" s="123" t="s">
        <v>3250</v>
      </c>
      <c r="L466" s="37" t="s">
        <v>1280</v>
      </c>
      <c r="M466" s="37">
        <v>5100</v>
      </c>
      <c r="N466" s="37">
        <v>1147.56</v>
      </c>
      <c r="O466" s="37">
        <v>0</v>
      </c>
      <c r="P466" s="63">
        <f t="shared" si="27"/>
        <v>3400</v>
      </c>
      <c r="Q466" s="63">
        <f t="shared" si="28"/>
        <v>765.04</v>
      </c>
      <c r="R466" s="35">
        <v>0</v>
      </c>
      <c r="S466" s="63">
        <f t="shared" si="29"/>
        <v>4165.04</v>
      </c>
    </row>
    <row r="467" s="9" customFormat="1" customHeight="1" spans="1:19">
      <c r="A467" s="20">
        <v>465</v>
      </c>
      <c r="B467" s="21">
        <v>471</v>
      </c>
      <c r="C467" s="20" t="s">
        <v>1880</v>
      </c>
      <c r="D467" s="20" t="s">
        <v>179</v>
      </c>
      <c r="E467" s="20">
        <v>19541022</v>
      </c>
      <c r="F467" s="25" t="s">
        <v>3251</v>
      </c>
      <c r="G467" s="25" t="s">
        <v>2089</v>
      </c>
      <c r="H467" s="30" t="s">
        <v>1882</v>
      </c>
      <c r="I467" s="20" t="s">
        <v>19</v>
      </c>
      <c r="J467" s="25">
        <v>20140129</v>
      </c>
      <c r="K467" s="123" t="s">
        <v>3252</v>
      </c>
      <c r="L467" s="37" t="s">
        <v>1883</v>
      </c>
      <c r="M467" s="37">
        <v>1275</v>
      </c>
      <c r="N467" s="37">
        <v>0</v>
      </c>
      <c r="O467" s="37">
        <v>0</v>
      </c>
      <c r="P467" s="35">
        <f t="shared" si="27"/>
        <v>850</v>
      </c>
      <c r="Q467" s="35">
        <f t="shared" si="28"/>
        <v>0</v>
      </c>
      <c r="R467" s="35">
        <v>0</v>
      </c>
      <c r="S467" s="35">
        <f t="shared" si="29"/>
        <v>850</v>
      </c>
    </row>
    <row r="468" s="9" customFormat="1" customHeight="1" spans="1:19">
      <c r="A468" s="20">
        <v>466</v>
      </c>
      <c r="B468" s="21">
        <v>472</v>
      </c>
      <c r="C468" s="20" t="s">
        <v>1884</v>
      </c>
      <c r="D468" s="20" t="s">
        <v>15</v>
      </c>
      <c r="E468" s="20">
        <v>19700502</v>
      </c>
      <c r="F468" s="25" t="s">
        <v>3253</v>
      </c>
      <c r="G468" s="25" t="s">
        <v>3254</v>
      </c>
      <c r="H468" s="30" t="s">
        <v>1886</v>
      </c>
      <c r="I468" s="20" t="s">
        <v>19</v>
      </c>
      <c r="J468" s="25">
        <v>20131105</v>
      </c>
      <c r="K468" s="123" t="s">
        <v>3255</v>
      </c>
      <c r="L468" s="37" t="s">
        <v>809</v>
      </c>
      <c r="M468" s="37">
        <v>8000.4</v>
      </c>
      <c r="N468" s="37">
        <v>2000.1</v>
      </c>
      <c r="O468" s="37">
        <v>0</v>
      </c>
      <c r="P468" s="35">
        <f t="shared" si="27"/>
        <v>5333.6</v>
      </c>
      <c r="Q468" s="35">
        <f t="shared" si="28"/>
        <v>1333.4</v>
      </c>
      <c r="R468" s="35">
        <v>0</v>
      </c>
      <c r="S468" s="35">
        <f t="shared" si="29"/>
        <v>6667</v>
      </c>
    </row>
    <row r="469" s="9" customFormat="1" customHeight="1" spans="1:19">
      <c r="A469" s="20">
        <v>467</v>
      </c>
      <c r="B469" s="21">
        <v>473</v>
      </c>
      <c r="C469" s="20" t="s">
        <v>1887</v>
      </c>
      <c r="D469" s="20" t="s">
        <v>179</v>
      </c>
      <c r="E469" s="20">
        <v>19641102</v>
      </c>
      <c r="F469" s="25" t="s">
        <v>3256</v>
      </c>
      <c r="G469" s="25" t="s">
        <v>2090</v>
      </c>
      <c r="H469" s="30" t="s">
        <v>1889</v>
      </c>
      <c r="I469" s="20" t="s">
        <v>19</v>
      </c>
      <c r="J469" s="25">
        <v>20140423</v>
      </c>
      <c r="K469" s="123" t="s">
        <v>3257</v>
      </c>
      <c r="L469" s="37" t="s">
        <v>1890</v>
      </c>
      <c r="M469" s="37">
        <v>11184</v>
      </c>
      <c r="N469" s="37">
        <v>0</v>
      </c>
      <c r="O469" s="37">
        <v>0</v>
      </c>
      <c r="P469" s="63">
        <f t="shared" si="27"/>
        <v>7456</v>
      </c>
      <c r="Q469" s="63">
        <f t="shared" si="28"/>
        <v>0</v>
      </c>
      <c r="R469" s="35">
        <v>0</v>
      </c>
      <c r="S469" s="63">
        <f t="shared" si="29"/>
        <v>7456</v>
      </c>
    </row>
    <row r="470" s="9" customFormat="1" customHeight="1" spans="1:19">
      <c r="A470" s="20">
        <v>468</v>
      </c>
      <c r="B470" s="21">
        <v>474</v>
      </c>
      <c r="C470" s="20" t="s">
        <v>1891</v>
      </c>
      <c r="D470" s="20" t="s">
        <v>15</v>
      </c>
      <c r="E470" s="20">
        <v>19710615</v>
      </c>
      <c r="F470" s="25" t="s">
        <v>3258</v>
      </c>
      <c r="G470" s="25" t="s">
        <v>3259</v>
      </c>
      <c r="H470" s="30" t="s">
        <v>1893</v>
      </c>
      <c r="I470" s="20" t="s">
        <v>19</v>
      </c>
      <c r="J470" s="25">
        <v>20140627</v>
      </c>
      <c r="K470" s="123" t="s">
        <v>3260</v>
      </c>
      <c r="L470" s="37" t="s">
        <v>1445</v>
      </c>
      <c r="M470" s="37">
        <v>2550</v>
      </c>
      <c r="N470" s="37">
        <v>637.5</v>
      </c>
      <c r="O470" s="37">
        <v>0</v>
      </c>
      <c r="P470" s="35">
        <f t="shared" si="27"/>
        <v>1700</v>
      </c>
      <c r="Q470" s="35">
        <f t="shared" si="28"/>
        <v>425</v>
      </c>
      <c r="R470" s="35">
        <v>0</v>
      </c>
      <c r="S470" s="35">
        <f t="shared" si="29"/>
        <v>2125</v>
      </c>
    </row>
    <row r="471" s="9" customFormat="1" customHeight="1" spans="1:19">
      <c r="A471" s="20">
        <v>469</v>
      </c>
      <c r="B471" s="21">
        <v>475</v>
      </c>
      <c r="C471" s="20" t="s">
        <v>1894</v>
      </c>
      <c r="D471" s="20" t="s">
        <v>15</v>
      </c>
      <c r="E471" s="20">
        <v>19710915</v>
      </c>
      <c r="F471" s="25" t="s">
        <v>3261</v>
      </c>
      <c r="G471" s="25" t="s">
        <v>3262</v>
      </c>
      <c r="H471" s="30" t="s">
        <v>1896</v>
      </c>
      <c r="I471" s="20" t="s">
        <v>19</v>
      </c>
      <c r="J471" s="25">
        <v>20131010</v>
      </c>
      <c r="K471" s="123" t="s">
        <v>3263</v>
      </c>
      <c r="L471" s="37" t="s">
        <v>197</v>
      </c>
      <c r="M471" s="37">
        <v>10704</v>
      </c>
      <c r="N471" s="37">
        <v>2408.52</v>
      </c>
      <c r="O471" s="37">
        <v>0</v>
      </c>
      <c r="P471" s="35">
        <f t="shared" si="27"/>
        <v>7136</v>
      </c>
      <c r="Q471" s="35">
        <f t="shared" si="28"/>
        <v>1605.68</v>
      </c>
      <c r="R471" s="35">
        <v>0</v>
      </c>
      <c r="S471" s="35">
        <f t="shared" si="29"/>
        <v>8741.68</v>
      </c>
    </row>
    <row r="472" s="9" customFormat="1" customHeight="1" spans="1:19">
      <c r="A472" s="20">
        <v>470</v>
      </c>
      <c r="B472" s="21">
        <v>476</v>
      </c>
      <c r="C472" s="20" t="s">
        <v>1897</v>
      </c>
      <c r="D472" s="20" t="s">
        <v>15</v>
      </c>
      <c r="E472" s="20">
        <v>19740810</v>
      </c>
      <c r="F472" s="25" t="s">
        <v>3264</v>
      </c>
      <c r="G472" s="25" t="s">
        <v>3265</v>
      </c>
      <c r="H472" s="30" t="s">
        <v>1899</v>
      </c>
      <c r="I472" s="20" t="s">
        <v>19</v>
      </c>
      <c r="J472" s="25">
        <v>20140829</v>
      </c>
      <c r="K472" s="123" t="s">
        <v>3266</v>
      </c>
      <c r="L472" s="37" t="s">
        <v>1900</v>
      </c>
      <c r="M472" s="37">
        <v>15906.2</v>
      </c>
      <c r="N472" s="37">
        <v>3870.35</v>
      </c>
      <c r="O472" s="37">
        <v>0</v>
      </c>
      <c r="P472" s="35">
        <f t="shared" si="27"/>
        <v>10604.1333333333</v>
      </c>
      <c r="Q472" s="35">
        <f t="shared" si="28"/>
        <v>2580.23333333333</v>
      </c>
      <c r="R472" s="35">
        <v>0</v>
      </c>
      <c r="S472" s="35">
        <f t="shared" si="29"/>
        <v>13184.3666666667</v>
      </c>
    </row>
    <row r="473" s="9" customFormat="1" customHeight="1" spans="1:19">
      <c r="A473" s="20">
        <v>471</v>
      </c>
      <c r="B473" s="21">
        <v>477</v>
      </c>
      <c r="C473" s="20" t="s">
        <v>1901</v>
      </c>
      <c r="D473" s="20" t="s">
        <v>179</v>
      </c>
      <c r="E473" s="20">
        <v>19610125</v>
      </c>
      <c r="F473" s="25" t="s">
        <v>3267</v>
      </c>
      <c r="G473" s="25" t="s">
        <v>3268</v>
      </c>
      <c r="H473" s="30" t="s">
        <v>1903</v>
      </c>
      <c r="I473" s="20" t="s">
        <v>19</v>
      </c>
      <c r="J473" s="25">
        <v>20140122</v>
      </c>
      <c r="K473" s="123" t="s">
        <v>3269</v>
      </c>
      <c r="L473" s="37" t="s">
        <v>1445</v>
      </c>
      <c r="M473" s="37">
        <v>2550</v>
      </c>
      <c r="N473" s="37">
        <v>573.78</v>
      </c>
      <c r="O473" s="37">
        <v>0</v>
      </c>
      <c r="P473" s="35">
        <f t="shared" si="27"/>
        <v>1700</v>
      </c>
      <c r="Q473" s="35">
        <f t="shared" si="28"/>
        <v>382.52</v>
      </c>
      <c r="R473" s="35">
        <v>0</v>
      </c>
      <c r="S473" s="35">
        <f t="shared" si="29"/>
        <v>2082.52</v>
      </c>
    </row>
    <row r="474" s="9" customFormat="1" customHeight="1" spans="1:19">
      <c r="A474" s="20">
        <v>472</v>
      </c>
      <c r="B474" s="21">
        <v>478</v>
      </c>
      <c r="C474" s="20" t="s">
        <v>1904</v>
      </c>
      <c r="D474" s="20" t="s">
        <v>179</v>
      </c>
      <c r="E474" s="20">
        <v>19740430</v>
      </c>
      <c r="F474" s="25" t="s">
        <v>3270</v>
      </c>
      <c r="G474" s="25" t="s">
        <v>2092</v>
      </c>
      <c r="H474" s="30" t="s">
        <v>1906</v>
      </c>
      <c r="I474" s="20" t="s">
        <v>19</v>
      </c>
      <c r="J474" s="25">
        <v>20131029</v>
      </c>
      <c r="K474" s="123" t="s">
        <v>3271</v>
      </c>
      <c r="L474" s="37" t="s">
        <v>1445</v>
      </c>
      <c r="M474" s="37">
        <v>2550</v>
      </c>
      <c r="N474" s="37">
        <v>0</v>
      </c>
      <c r="O474" s="37">
        <v>0</v>
      </c>
      <c r="P474" s="63">
        <f t="shared" si="27"/>
        <v>1700</v>
      </c>
      <c r="Q474" s="63">
        <f t="shared" si="28"/>
        <v>0</v>
      </c>
      <c r="R474" s="35">
        <v>0</v>
      </c>
      <c r="S474" s="63">
        <f t="shared" si="29"/>
        <v>1700</v>
      </c>
    </row>
    <row r="475" s="9" customFormat="1" customHeight="1" spans="1:19">
      <c r="A475" s="20">
        <v>473</v>
      </c>
      <c r="B475" s="21">
        <v>479</v>
      </c>
      <c r="C475" s="20" t="s">
        <v>1907</v>
      </c>
      <c r="D475" s="20" t="s">
        <v>179</v>
      </c>
      <c r="E475" s="20">
        <v>19630815</v>
      </c>
      <c r="F475" s="25" t="s">
        <v>3272</v>
      </c>
      <c r="G475" s="25" t="s">
        <v>3273</v>
      </c>
      <c r="H475" s="30" t="s">
        <v>1909</v>
      </c>
      <c r="I475" s="20" t="s">
        <v>19</v>
      </c>
      <c r="J475" s="25">
        <v>20131022</v>
      </c>
      <c r="K475" s="123" t="s">
        <v>3274</v>
      </c>
      <c r="L475" s="37" t="s">
        <v>1910</v>
      </c>
      <c r="M475" s="37">
        <v>11748.6</v>
      </c>
      <c r="N475" s="37">
        <v>2937.15</v>
      </c>
      <c r="O475" s="37">
        <v>0</v>
      </c>
      <c r="P475" s="35">
        <f t="shared" si="27"/>
        <v>7832.4</v>
      </c>
      <c r="Q475" s="35">
        <f t="shared" si="28"/>
        <v>1958.1</v>
      </c>
      <c r="R475" s="35">
        <v>0</v>
      </c>
      <c r="S475" s="35">
        <f t="shared" si="29"/>
        <v>9790.5</v>
      </c>
    </row>
    <row r="476" s="9" customFormat="1" customHeight="1" spans="1:19">
      <c r="A476" s="20">
        <v>474</v>
      </c>
      <c r="B476" s="21">
        <v>480</v>
      </c>
      <c r="C476" s="20" t="s">
        <v>1911</v>
      </c>
      <c r="D476" s="20" t="s">
        <v>15</v>
      </c>
      <c r="E476" s="20">
        <v>19721217</v>
      </c>
      <c r="F476" s="25" t="s">
        <v>3275</v>
      </c>
      <c r="G476" s="25" t="s">
        <v>2093</v>
      </c>
      <c r="H476" s="30" t="s">
        <v>1913</v>
      </c>
      <c r="I476" s="20" t="s">
        <v>19</v>
      </c>
      <c r="J476" s="25">
        <v>20140117</v>
      </c>
      <c r="K476" s="123" t="s">
        <v>3276</v>
      </c>
      <c r="L476" s="37" t="s">
        <v>1914</v>
      </c>
      <c r="M476" s="37">
        <v>850</v>
      </c>
      <c r="N476" s="37">
        <v>0</v>
      </c>
      <c r="O476" s="37">
        <v>0</v>
      </c>
      <c r="P476" s="35">
        <f t="shared" si="27"/>
        <v>566.666666666667</v>
      </c>
      <c r="Q476" s="35">
        <f t="shared" si="28"/>
        <v>0</v>
      </c>
      <c r="R476" s="35">
        <v>0</v>
      </c>
      <c r="S476" s="35">
        <f t="shared" si="29"/>
        <v>566.666666666667</v>
      </c>
    </row>
    <row r="477" s="9" customFormat="1" customHeight="1" spans="1:19">
      <c r="A477" s="20">
        <v>475</v>
      </c>
      <c r="B477" s="21">
        <v>481</v>
      </c>
      <c r="C477" s="20" t="s">
        <v>1915</v>
      </c>
      <c r="D477" s="20" t="s">
        <v>15</v>
      </c>
      <c r="E477" s="20">
        <v>19700913</v>
      </c>
      <c r="F477" s="25" t="s">
        <v>3277</v>
      </c>
      <c r="G477" s="25" t="s">
        <v>3278</v>
      </c>
      <c r="H477" s="30" t="s">
        <v>1917</v>
      </c>
      <c r="I477" s="20" t="s">
        <v>19</v>
      </c>
      <c r="J477" s="25">
        <v>20131119</v>
      </c>
      <c r="K477" s="123" t="s">
        <v>3279</v>
      </c>
      <c r="L477" s="37" t="s">
        <v>1638</v>
      </c>
      <c r="M477" s="37">
        <v>7748.4</v>
      </c>
      <c r="N477" s="37">
        <v>1743.48</v>
      </c>
      <c r="O477" s="37">
        <v>0</v>
      </c>
      <c r="P477" s="35">
        <f t="shared" si="27"/>
        <v>5165.6</v>
      </c>
      <c r="Q477" s="35">
        <f t="shared" si="28"/>
        <v>1162.32</v>
      </c>
      <c r="R477" s="35">
        <v>0</v>
      </c>
      <c r="S477" s="35">
        <f t="shared" si="29"/>
        <v>6327.92</v>
      </c>
    </row>
    <row r="478" s="9" customFormat="1" customHeight="1" spans="1:19">
      <c r="A478" s="20">
        <v>476</v>
      </c>
      <c r="B478" s="21">
        <v>482</v>
      </c>
      <c r="C478" s="20" t="s">
        <v>1918</v>
      </c>
      <c r="D478" s="20" t="s">
        <v>179</v>
      </c>
      <c r="E478" s="20">
        <v>19620904</v>
      </c>
      <c r="F478" s="25" t="s">
        <v>3280</v>
      </c>
      <c r="G478" s="25" t="s">
        <v>3281</v>
      </c>
      <c r="H478" s="30" t="s">
        <v>1920</v>
      </c>
      <c r="I478" s="20" t="s">
        <v>19</v>
      </c>
      <c r="J478" s="25">
        <v>20140318</v>
      </c>
      <c r="K478" s="123" t="s">
        <v>3282</v>
      </c>
      <c r="L478" s="37" t="s">
        <v>1628</v>
      </c>
      <c r="M478" s="37">
        <v>6865.6</v>
      </c>
      <c r="N478" s="37">
        <v>1760.56</v>
      </c>
      <c r="O478" s="37">
        <v>0</v>
      </c>
      <c r="P478" s="35">
        <f t="shared" si="27"/>
        <v>4577.06666666667</v>
      </c>
      <c r="Q478" s="35">
        <f t="shared" si="28"/>
        <v>1173.70666666667</v>
      </c>
      <c r="R478" s="35">
        <v>0</v>
      </c>
      <c r="S478" s="35">
        <f t="shared" si="29"/>
        <v>5750.77333333333</v>
      </c>
    </row>
    <row r="479" s="9" customFormat="1" customHeight="1" spans="1:19">
      <c r="A479" s="20">
        <v>477</v>
      </c>
      <c r="B479" s="21">
        <v>483</v>
      </c>
      <c r="C479" s="20" t="s">
        <v>1921</v>
      </c>
      <c r="D479" s="20" t="s">
        <v>15</v>
      </c>
      <c r="E479" s="20">
        <v>19650320</v>
      </c>
      <c r="F479" s="25" t="s">
        <v>3283</v>
      </c>
      <c r="G479" s="25" t="s">
        <v>2094</v>
      </c>
      <c r="H479" s="30" t="s">
        <v>1923</v>
      </c>
      <c r="I479" s="20" t="s">
        <v>19</v>
      </c>
      <c r="J479" s="25">
        <v>20121218</v>
      </c>
      <c r="K479" s="123" t="s">
        <v>3284</v>
      </c>
      <c r="L479" s="37" t="s">
        <v>1924</v>
      </c>
      <c r="M479" s="37">
        <v>3825</v>
      </c>
      <c r="N479" s="37">
        <v>0</v>
      </c>
      <c r="O479" s="37">
        <v>0</v>
      </c>
      <c r="P479" s="35">
        <f t="shared" si="27"/>
        <v>2550</v>
      </c>
      <c r="Q479" s="35">
        <f t="shared" si="28"/>
        <v>0</v>
      </c>
      <c r="R479" s="35">
        <v>0</v>
      </c>
      <c r="S479" s="35">
        <f t="shared" si="29"/>
        <v>2550</v>
      </c>
    </row>
    <row r="480" s="9" customFormat="1" customHeight="1" spans="1:19">
      <c r="A480" s="20">
        <v>478</v>
      </c>
      <c r="B480" s="21">
        <v>484</v>
      </c>
      <c r="C480" s="20" t="s">
        <v>1925</v>
      </c>
      <c r="D480" s="20" t="s">
        <v>15</v>
      </c>
      <c r="E480" s="20">
        <v>19740715</v>
      </c>
      <c r="F480" s="25" t="s">
        <v>3285</v>
      </c>
      <c r="G480" s="25" t="s">
        <v>3286</v>
      </c>
      <c r="H480" s="30" t="s">
        <v>1927</v>
      </c>
      <c r="I480" s="20" t="s">
        <v>38</v>
      </c>
      <c r="J480" s="25">
        <v>20121012</v>
      </c>
      <c r="K480" s="123" t="s">
        <v>3287</v>
      </c>
      <c r="L480" s="37" t="s">
        <v>27</v>
      </c>
      <c r="M480" s="37">
        <v>882.8</v>
      </c>
      <c r="N480" s="37">
        <v>198.64</v>
      </c>
      <c r="O480" s="37">
        <v>0</v>
      </c>
      <c r="P480" s="35">
        <f t="shared" si="27"/>
        <v>588.533333333333</v>
      </c>
      <c r="Q480" s="35">
        <f t="shared" si="28"/>
        <v>132.426666666667</v>
      </c>
      <c r="R480" s="35">
        <v>0</v>
      </c>
      <c r="S480" s="35">
        <f t="shared" si="29"/>
        <v>720.96</v>
      </c>
    </row>
    <row r="481" s="9" customFormat="1" customHeight="1" spans="1:19">
      <c r="A481" s="20">
        <v>479</v>
      </c>
      <c r="B481" s="21">
        <v>485</v>
      </c>
      <c r="C481" s="20" t="s">
        <v>1928</v>
      </c>
      <c r="D481" s="20" t="s">
        <v>15</v>
      </c>
      <c r="E481" s="20">
        <v>19660702</v>
      </c>
      <c r="F481" s="25" t="s">
        <v>3288</v>
      </c>
      <c r="G481" s="25" t="s">
        <v>3289</v>
      </c>
      <c r="H481" s="30" t="s">
        <v>1930</v>
      </c>
      <c r="I481" s="20" t="s">
        <v>19</v>
      </c>
      <c r="J481" s="25">
        <v>20140123</v>
      </c>
      <c r="K481" s="123" t="s">
        <v>3290</v>
      </c>
      <c r="L481" s="37" t="s">
        <v>1371</v>
      </c>
      <c r="M481" s="37">
        <v>10396.8</v>
      </c>
      <c r="N481" s="37">
        <v>2599.2</v>
      </c>
      <c r="O481" s="37">
        <v>0</v>
      </c>
      <c r="P481" s="35">
        <f t="shared" si="27"/>
        <v>6931.2</v>
      </c>
      <c r="Q481" s="35">
        <f t="shared" si="28"/>
        <v>1732.8</v>
      </c>
      <c r="R481" s="35">
        <v>0</v>
      </c>
      <c r="S481" s="35">
        <f t="shared" si="29"/>
        <v>8664</v>
      </c>
    </row>
    <row r="482" s="9" customFormat="1" customHeight="1" spans="1:19">
      <c r="A482" s="20">
        <v>480</v>
      </c>
      <c r="B482" s="21">
        <v>486</v>
      </c>
      <c r="C482" s="20" t="s">
        <v>1931</v>
      </c>
      <c r="D482" s="20" t="s">
        <v>15</v>
      </c>
      <c r="E482" s="20">
        <v>19651215</v>
      </c>
      <c r="F482" s="25" t="s">
        <v>3291</v>
      </c>
      <c r="G482" s="25" t="s">
        <v>3292</v>
      </c>
      <c r="H482" s="125" t="s">
        <v>1933</v>
      </c>
      <c r="I482" s="20" t="s">
        <v>19</v>
      </c>
      <c r="J482" s="25">
        <v>20140120</v>
      </c>
      <c r="K482" s="25" t="s">
        <v>3293</v>
      </c>
      <c r="L482" s="37" t="s">
        <v>1638</v>
      </c>
      <c r="M482" s="37">
        <v>7748.4</v>
      </c>
      <c r="N482" s="37">
        <v>0</v>
      </c>
      <c r="O482" s="37">
        <v>0</v>
      </c>
      <c r="P482" s="35">
        <f t="shared" si="27"/>
        <v>5165.6</v>
      </c>
      <c r="Q482" s="35">
        <f t="shared" si="28"/>
        <v>0</v>
      </c>
      <c r="R482" s="35">
        <v>0</v>
      </c>
      <c r="S482" s="35">
        <f t="shared" si="29"/>
        <v>5165.6</v>
      </c>
    </row>
    <row r="483" s="9" customFormat="1" customHeight="1" spans="1:19">
      <c r="A483" s="20">
        <v>481</v>
      </c>
      <c r="B483" s="21">
        <v>487</v>
      </c>
      <c r="C483" s="20" t="s">
        <v>1934</v>
      </c>
      <c r="D483" s="20" t="s">
        <v>179</v>
      </c>
      <c r="E483" s="20" t="s">
        <v>1935</v>
      </c>
      <c r="F483" s="25" t="s">
        <v>3294</v>
      </c>
      <c r="G483" s="25" t="s">
        <v>3295</v>
      </c>
      <c r="H483" s="30" t="s">
        <v>1937</v>
      </c>
      <c r="I483" s="20" t="s">
        <v>19</v>
      </c>
      <c r="J483" s="25" t="s">
        <v>3296</v>
      </c>
      <c r="K483" s="25" t="s">
        <v>3297</v>
      </c>
      <c r="L483" s="37" t="s">
        <v>1280</v>
      </c>
      <c r="M483" s="37">
        <v>5100</v>
      </c>
      <c r="N483" s="37">
        <v>0</v>
      </c>
      <c r="O483" s="37">
        <v>0</v>
      </c>
      <c r="P483" s="35">
        <f t="shared" si="27"/>
        <v>3400</v>
      </c>
      <c r="Q483" s="35">
        <f t="shared" si="28"/>
        <v>0</v>
      </c>
      <c r="R483" s="35">
        <v>0</v>
      </c>
      <c r="S483" s="35">
        <f t="shared" si="29"/>
        <v>3400</v>
      </c>
    </row>
    <row r="484" s="9" customFormat="1" customHeight="1" spans="1:19">
      <c r="A484" s="20">
        <v>482</v>
      </c>
      <c r="B484" s="21"/>
      <c r="C484" s="20" t="s">
        <v>1938</v>
      </c>
      <c r="D484" s="20" t="s">
        <v>15</v>
      </c>
      <c r="E484" s="20">
        <v>19721215</v>
      </c>
      <c r="F484" s="25" t="s">
        <v>3298</v>
      </c>
      <c r="G484" s="25" t="s">
        <v>3299</v>
      </c>
      <c r="H484" s="30" t="s">
        <v>1940</v>
      </c>
      <c r="I484" s="20" t="s">
        <v>19</v>
      </c>
      <c r="J484" s="25" t="s">
        <v>295</v>
      </c>
      <c r="K484" s="25" t="s">
        <v>3300</v>
      </c>
      <c r="L484" s="37" t="s">
        <v>197</v>
      </c>
      <c r="M484" s="37">
        <v>10704</v>
      </c>
      <c r="N484" s="37">
        <v>2408.52</v>
      </c>
      <c r="O484" s="37">
        <v>0</v>
      </c>
      <c r="P484" s="35">
        <f t="shared" si="27"/>
        <v>7136</v>
      </c>
      <c r="Q484" s="35">
        <f t="shared" si="28"/>
        <v>1605.68</v>
      </c>
      <c r="R484" s="35">
        <v>0</v>
      </c>
      <c r="S484" s="35">
        <f t="shared" si="29"/>
        <v>8741.68</v>
      </c>
    </row>
    <row r="485" s="9" customFormat="1" customHeight="1" spans="1:19">
      <c r="A485" s="20"/>
      <c r="B485" s="21"/>
      <c r="C485" s="20"/>
      <c r="D485" s="20"/>
      <c r="E485" s="20"/>
      <c r="F485" s="25"/>
      <c r="G485" s="25"/>
      <c r="H485" s="30"/>
      <c r="I485" s="20"/>
      <c r="J485" s="25"/>
      <c r="K485" s="25"/>
      <c r="L485" s="37"/>
      <c r="M485" s="37">
        <f t="shared" ref="M485:S485" si="30">SUM(M3:M484)</f>
        <v>2628624.04</v>
      </c>
      <c r="N485" s="37">
        <f t="shared" si="30"/>
        <v>440135.630000001</v>
      </c>
      <c r="O485" s="37">
        <f t="shared" si="30"/>
        <v>0</v>
      </c>
      <c r="P485" s="35">
        <f t="shared" si="30"/>
        <v>1752416.02666667</v>
      </c>
      <c r="Q485" s="35">
        <f t="shared" si="30"/>
        <v>293423.753333333</v>
      </c>
      <c r="R485" s="35">
        <f t="shared" si="30"/>
        <v>0</v>
      </c>
      <c r="S485" s="35">
        <f t="shared" si="30"/>
        <v>2045839.78</v>
      </c>
    </row>
    <row r="486" s="9" customFormat="1" customHeight="1" spans="2:19">
      <c r="B486" s="13"/>
      <c r="F486" s="14"/>
      <c r="G486" s="14"/>
      <c r="H486" s="15"/>
      <c r="J486" s="14"/>
      <c r="K486" s="14"/>
      <c r="L486" s="16"/>
      <c r="M486" s="16"/>
      <c r="N486" s="16"/>
      <c r="O486" s="16"/>
      <c r="P486" s="64"/>
      <c r="Q486" s="64"/>
      <c r="R486" s="64"/>
      <c r="S486" s="64"/>
    </row>
    <row r="487" s="9" customFormat="1" customHeight="1" spans="2:19">
      <c r="B487" s="13"/>
      <c r="F487" s="14"/>
      <c r="G487" s="14"/>
      <c r="H487" s="15"/>
      <c r="J487" s="14"/>
      <c r="K487" s="14"/>
      <c r="L487" s="16"/>
      <c r="M487" s="16"/>
      <c r="N487" s="16"/>
      <c r="O487" s="16"/>
      <c r="P487" s="64"/>
      <c r="Q487" s="64"/>
      <c r="R487" s="64"/>
      <c r="S487" s="64"/>
    </row>
    <row r="488" s="9" customFormat="1" customHeight="1" spans="2:19">
      <c r="B488" s="13"/>
      <c r="F488" s="14"/>
      <c r="G488" s="14"/>
      <c r="H488" s="15"/>
      <c r="J488" s="14"/>
      <c r="K488" s="14"/>
      <c r="L488" s="16"/>
      <c r="M488" s="16"/>
      <c r="N488" s="16"/>
      <c r="O488" s="16"/>
      <c r="P488" s="17"/>
      <c r="Q488" s="17"/>
      <c r="R488" s="17"/>
      <c r="S488" s="17"/>
    </row>
    <row r="489" s="9" customFormat="1" customHeight="1" spans="2:19">
      <c r="B489" s="13"/>
      <c r="F489" s="14"/>
      <c r="G489" s="14"/>
      <c r="H489" s="15"/>
      <c r="J489" s="14"/>
      <c r="K489" s="14"/>
      <c r="L489" s="16"/>
      <c r="M489" s="16"/>
      <c r="N489" s="16"/>
      <c r="O489" s="16"/>
      <c r="P489" s="17"/>
      <c r="Q489" s="17"/>
      <c r="R489" s="17"/>
      <c r="S489" s="17"/>
    </row>
    <row r="490" s="9" customFormat="1" customHeight="1" spans="2:19">
      <c r="B490" s="13"/>
      <c r="F490" s="14"/>
      <c r="G490" s="14"/>
      <c r="H490" s="15"/>
      <c r="J490" s="14"/>
      <c r="K490" s="14"/>
      <c r="L490" s="16"/>
      <c r="M490" s="16"/>
      <c r="N490" s="16"/>
      <c r="O490" s="16"/>
      <c r="P490" s="17"/>
      <c r="Q490" s="17"/>
      <c r="R490" s="17"/>
      <c r="S490" s="17"/>
    </row>
    <row r="491" s="9" customFormat="1" customHeight="1" spans="2:19">
      <c r="B491" s="13"/>
      <c r="F491" s="14"/>
      <c r="G491" s="14"/>
      <c r="H491" s="15"/>
      <c r="J491" s="14"/>
      <c r="K491" s="14"/>
      <c r="L491" s="16"/>
      <c r="M491" s="16"/>
      <c r="N491" s="16"/>
      <c r="O491" s="16"/>
      <c r="P491" s="17"/>
      <c r="Q491" s="17"/>
      <c r="R491" s="17"/>
      <c r="S491" s="17"/>
    </row>
    <row r="492" s="9" customFormat="1" customHeight="1" spans="2:19">
      <c r="B492" s="13"/>
      <c r="F492" s="14"/>
      <c r="G492" s="14"/>
      <c r="H492" s="15"/>
      <c r="J492" s="14"/>
      <c r="K492" s="14"/>
      <c r="L492" s="16"/>
      <c r="M492" s="16"/>
      <c r="N492" s="16"/>
      <c r="O492" s="16"/>
      <c r="P492" s="17"/>
      <c r="Q492" s="17"/>
      <c r="R492" s="17"/>
      <c r="S492" s="17"/>
    </row>
    <row r="493" customHeight="1" spans="1:1">
      <c r="A493" s="9"/>
    </row>
  </sheetData>
  <mergeCells count="1">
    <mergeCell ref="A1:S1"/>
  </mergeCells>
  <printOptions horizontalCentered="1"/>
  <pageMargins left="0.0777777777777778" right="0.0777777777777778" top="0.393055555555556" bottom="0.393055555555556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D1" sqref="D$1:E$1048576"/>
    </sheetView>
  </sheetViews>
  <sheetFormatPr defaultColWidth="9" defaultRowHeight="13.5" outlineLevelRow="5"/>
  <cols>
    <col min="5" max="5" width="15" customWidth="1"/>
    <col min="6" max="7" width="20.25" customWidth="1"/>
    <col min="8" max="8" width="7.25" customWidth="1"/>
    <col min="9" max="9" width="10.375" customWidth="1"/>
    <col min="10" max="10" width="20.75" customWidth="1"/>
    <col min="14" max="14" width="13" customWidth="1"/>
    <col min="16" max="16" width="11.75" customWidth="1"/>
  </cols>
  <sheetData>
    <row r="1" spans="1:17">
      <c r="A1" s="1">
        <v>63</v>
      </c>
      <c r="B1" s="2" t="s">
        <v>1976</v>
      </c>
      <c r="C1" s="3" t="s">
        <v>15</v>
      </c>
      <c r="D1" s="3" t="s">
        <v>3301</v>
      </c>
      <c r="E1" s="3" t="s">
        <v>3302</v>
      </c>
      <c r="F1" s="3" t="s">
        <v>1977</v>
      </c>
      <c r="G1" s="3" t="s">
        <v>3303</v>
      </c>
      <c r="H1" s="2" t="s">
        <v>19</v>
      </c>
      <c r="I1" s="3" t="s">
        <v>3304</v>
      </c>
      <c r="J1" s="3" t="s">
        <v>3305</v>
      </c>
      <c r="K1" s="6" t="s">
        <v>33</v>
      </c>
      <c r="L1" s="6">
        <v>1324.2</v>
      </c>
      <c r="M1" s="6">
        <v>0</v>
      </c>
      <c r="N1" s="7">
        <v>882.8</v>
      </c>
      <c r="O1" s="7">
        <v>0</v>
      </c>
      <c r="P1" s="7">
        <v>882.8</v>
      </c>
      <c r="Q1" s="2"/>
    </row>
    <row r="2" ht="24" customHeight="1" spans="1:17">
      <c r="A2" s="1">
        <v>72</v>
      </c>
      <c r="B2" s="2" t="s">
        <v>1980</v>
      </c>
      <c r="C2" s="3" t="s">
        <v>15</v>
      </c>
      <c r="D2" s="3" t="s">
        <v>3306</v>
      </c>
      <c r="E2" s="3" t="s">
        <v>3307</v>
      </c>
      <c r="F2" s="3" t="s">
        <v>1981</v>
      </c>
      <c r="G2" s="3" t="s">
        <v>3308</v>
      </c>
      <c r="H2" s="2" t="s">
        <v>19</v>
      </c>
      <c r="I2" s="3" t="s">
        <v>267</v>
      </c>
      <c r="J2" s="8" t="s">
        <v>3309</v>
      </c>
      <c r="K2" s="6" t="s">
        <v>73</v>
      </c>
      <c r="L2" s="6">
        <v>2207</v>
      </c>
      <c r="M2" s="6">
        <v>0</v>
      </c>
      <c r="N2" s="7">
        <v>1471.33333333333</v>
      </c>
      <c r="O2" s="7">
        <v>0</v>
      </c>
      <c r="P2" s="7">
        <v>1471.33333333333</v>
      </c>
      <c r="Q2" s="2"/>
    </row>
    <row r="3" spans="1:17">
      <c r="A3" s="1">
        <v>324</v>
      </c>
      <c r="B3" s="2" t="s">
        <v>2045</v>
      </c>
      <c r="C3" s="3" t="s">
        <v>15</v>
      </c>
      <c r="D3" s="4" t="s">
        <v>3310</v>
      </c>
      <c r="E3" s="3">
        <v>13503759611</v>
      </c>
      <c r="F3" s="3" t="s">
        <v>2046</v>
      </c>
      <c r="G3" s="4" t="s">
        <v>3311</v>
      </c>
      <c r="H3" s="5" t="s">
        <v>19</v>
      </c>
      <c r="I3" s="4" t="s">
        <v>173</v>
      </c>
      <c r="J3" s="3" t="s">
        <v>3312</v>
      </c>
      <c r="K3" s="6" t="s">
        <v>174</v>
      </c>
      <c r="L3" s="6">
        <v>6198</v>
      </c>
      <c r="M3" s="6">
        <v>0</v>
      </c>
      <c r="N3" s="7">
        <v>4132</v>
      </c>
      <c r="O3" s="7">
        <v>0</v>
      </c>
      <c r="P3" s="7">
        <v>4132</v>
      </c>
      <c r="Q3" s="2"/>
    </row>
    <row r="4" spans="1:17">
      <c r="A4" s="1">
        <v>358</v>
      </c>
      <c r="B4" s="2" t="s">
        <v>2057</v>
      </c>
      <c r="C4" s="3" t="s">
        <v>15</v>
      </c>
      <c r="D4" s="2">
        <v>19641015</v>
      </c>
      <c r="E4" s="3" t="s">
        <v>3313</v>
      </c>
      <c r="F4" s="3" t="s">
        <v>2058</v>
      </c>
      <c r="G4" s="3" t="s">
        <v>3314</v>
      </c>
      <c r="H4" s="2" t="s">
        <v>19</v>
      </c>
      <c r="I4" s="2">
        <v>20140303</v>
      </c>
      <c r="J4" s="131" t="s">
        <v>3315</v>
      </c>
      <c r="K4" s="6" t="s">
        <v>1883</v>
      </c>
      <c r="L4" s="6">
        <v>1275</v>
      </c>
      <c r="M4" s="6">
        <v>0</v>
      </c>
      <c r="N4" s="7">
        <v>850</v>
      </c>
      <c r="O4" s="7">
        <v>0</v>
      </c>
      <c r="P4" s="7">
        <v>850</v>
      </c>
      <c r="Q4" s="2"/>
    </row>
    <row r="5" spans="1:17">
      <c r="A5" s="1">
        <v>441</v>
      </c>
      <c r="B5" s="2" t="s">
        <v>2077</v>
      </c>
      <c r="C5" s="2" t="s">
        <v>15</v>
      </c>
      <c r="D5" s="2">
        <v>19701102</v>
      </c>
      <c r="E5" s="3" t="s">
        <v>3316</v>
      </c>
      <c r="F5" s="3" t="s">
        <v>2078</v>
      </c>
      <c r="G5" s="3" t="s">
        <v>3317</v>
      </c>
      <c r="H5" s="2" t="s">
        <v>19</v>
      </c>
      <c r="I5" s="2">
        <v>20130926</v>
      </c>
      <c r="J5" s="131" t="s">
        <v>3318</v>
      </c>
      <c r="K5" s="6" t="s">
        <v>3319</v>
      </c>
      <c r="L5" s="6">
        <v>7846.8</v>
      </c>
      <c r="M5" s="6">
        <v>0</v>
      </c>
      <c r="N5" s="7">
        <v>5231.2</v>
      </c>
      <c r="O5" s="7">
        <v>0</v>
      </c>
      <c r="P5" s="7">
        <v>5231.2</v>
      </c>
      <c r="Q5" s="2"/>
    </row>
    <row r="6" spans="1:17">
      <c r="A6" s="1">
        <v>461</v>
      </c>
      <c r="B6" s="2" t="s">
        <v>2084</v>
      </c>
      <c r="C6" s="2" t="s">
        <v>15</v>
      </c>
      <c r="D6" s="2">
        <v>19660603</v>
      </c>
      <c r="E6" s="3" t="s">
        <v>3320</v>
      </c>
      <c r="F6" s="3" t="s">
        <v>2085</v>
      </c>
      <c r="G6" s="3" t="s">
        <v>3321</v>
      </c>
      <c r="H6" s="2" t="s">
        <v>19</v>
      </c>
      <c r="I6" s="2">
        <v>20131025</v>
      </c>
      <c r="J6" s="131" t="s">
        <v>3322</v>
      </c>
      <c r="K6" s="6" t="s">
        <v>3323</v>
      </c>
      <c r="L6" s="6">
        <v>17268</v>
      </c>
      <c r="M6" s="6">
        <v>0</v>
      </c>
      <c r="N6" s="7">
        <v>11512</v>
      </c>
      <c r="O6" s="7">
        <v>0</v>
      </c>
      <c r="P6" s="7">
        <v>11512</v>
      </c>
      <c r="Q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补贴</vt:lpstr>
      <vt:lpstr>单养</vt:lpstr>
      <vt:lpstr>上报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2018-07-18T07:33:02Z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