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附件2" sheetId="1" r:id="rId1"/>
    <sheet name="附件3" sheetId="2" r:id="rId2"/>
    <sheet name="河南省技师培训享受补贴职业（工种）目录-平高鉴定站" sheetId="3" r:id="rId3"/>
  </sheets>
  <definedNames>
    <definedName name="_xlnm._FilterDatabase" localSheetId="0" hidden="1">附件2!$A$2:$M$41</definedName>
    <definedName name="_xlnm.Print_Titles" localSheetId="0">附件2!$1:$2</definedName>
  </definedNames>
  <calcPr calcId="144525"/>
</workbook>
</file>

<file path=xl/sharedStrings.xml><?xml version="1.0" encoding="utf-8"?>
<sst xmlns="http://schemas.openxmlformats.org/spreadsheetml/2006/main" count="141">
  <si>
    <t>2017年技师、高级技师培训鉴定合格人员名册</t>
  </si>
  <si>
    <t>序号</t>
  </si>
  <si>
    <t>姓名</t>
  </si>
  <si>
    <t>性别</t>
  </si>
  <si>
    <t>年龄</t>
  </si>
  <si>
    <t>身份证号</t>
  </si>
  <si>
    <t>工作单位</t>
  </si>
  <si>
    <t>培训职业  （工种）</t>
  </si>
  <si>
    <t>培训时间</t>
  </si>
  <si>
    <t>培训课时</t>
  </si>
  <si>
    <t>取得职业资格等级</t>
  </si>
  <si>
    <t>培训机构</t>
  </si>
  <si>
    <t>鉴定机构</t>
  </si>
  <si>
    <t>备注</t>
  </si>
  <si>
    <t>刘晓可</t>
  </si>
  <si>
    <t>男</t>
  </si>
  <si>
    <t>4104221987****2252</t>
  </si>
  <si>
    <t>平高集团有限公司</t>
  </si>
  <si>
    <t>数控机床装调维修工</t>
  </si>
  <si>
    <t>2017.10.29-2017.11.10</t>
  </si>
  <si>
    <t>高级</t>
  </si>
  <si>
    <t>平高集团技工学校</t>
  </si>
  <si>
    <t>平高集团职业技能鉴定所</t>
  </si>
  <si>
    <t>刘海艳</t>
  </si>
  <si>
    <t>女</t>
  </si>
  <si>
    <t>4104111980****302X</t>
  </si>
  <si>
    <t>高低压电器及成套设备装配工</t>
  </si>
  <si>
    <t>娄玉江</t>
  </si>
  <si>
    <t>4104031974****1039</t>
  </si>
  <si>
    <t>尤彦豪</t>
  </si>
  <si>
    <t>4104251980****3511</t>
  </si>
  <si>
    <t>车工</t>
  </si>
  <si>
    <t>高建伟</t>
  </si>
  <si>
    <t>4104111981****3018</t>
  </si>
  <si>
    <t>姜乐</t>
  </si>
  <si>
    <t>4104021989****5571</t>
  </si>
  <si>
    <t>加工中心操作工</t>
  </si>
  <si>
    <t>梁亚刚</t>
  </si>
  <si>
    <t>4104031978****0014</t>
  </si>
  <si>
    <t>数控车床工</t>
  </si>
  <si>
    <t>孙庆辉</t>
  </si>
  <si>
    <t>4104021974****5014</t>
  </si>
  <si>
    <t>电焊工</t>
  </si>
  <si>
    <t>李雁旭</t>
  </si>
  <si>
    <t>4104021989****5616</t>
  </si>
  <si>
    <t>谭恺阳</t>
  </si>
  <si>
    <t>4113221989****2056</t>
  </si>
  <si>
    <t>闫晓刚</t>
  </si>
  <si>
    <t>4104261984****151X</t>
  </si>
  <si>
    <t>张国欣</t>
  </si>
  <si>
    <t>4104111968****1058</t>
  </si>
  <si>
    <t>倪英珂</t>
  </si>
  <si>
    <t>4104231985****1541</t>
  </si>
  <si>
    <t>2017.10.17-2017.10.26</t>
  </si>
  <si>
    <t>中级</t>
  </si>
  <si>
    <t>韩风旭</t>
  </si>
  <si>
    <t>4104231985****0045</t>
  </si>
  <si>
    <t>武洋</t>
  </si>
  <si>
    <t>2107821989****2415</t>
  </si>
  <si>
    <t>王国杰</t>
  </si>
  <si>
    <t>4114031986****7292</t>
  </si>
  <si>
    <t>张朝辉</t>
  </si>
  <si>
    <t>4104021978****5557</t>
  </si>
  <si>
    <t>杨景元</t>
  </si>
  <si>
    <t>4101811986****2513</t>
  </si>
  <si>
    <t>高超</t>
  </si>
  <si>
    <t>4104021985****5572</t>
  </si>
  <si>
    <t>宋少锋</t>
  </si>
  <si>
    <t>4104261984****1078</t>
  </si>
  <si>
    <t>胡小勇</t>
  </si>
  <si>
    <t>4104221984****0030</t>
  </si>
  <si>
    <t>张中旺</t>
  </si>
  <si>
    <t>4104021983****5611</t>
  </si>
  <si>
    <t>陈军伟</t>
  </si>
  <si>
    <t>4104111987****5595</t>
  </si>
  <si>
    <t>李旭刚</t>
  </si>
  <si>
    <t>4104111984****5552</t>
  </si>
  <si>
    <t>李伟</t>
  </si>
  <si>
    <t>4104031976****0015</t>
  </si>
  <si>
    <t>王闻君</t>
  </si>
  <si>
    <t>4104221991****9118</t>
  </si>
  <si>
    <t>许恒</t>
  </si>
  <si>
    <t>4102221986****1535</t>
  </si>
  <si>
    <t>张克奎</t>
  </si>
  <si>
    <t>4104221988****1033</t>
  </si>
  <si>
    <t>王宗提</t>
  </si>
  <si>
    <t>4113271986****4238</t>
  </si>
  <si>
    <t>刘程</t>
  </si>
  <si>
    <t>4104031986****5536</t>
  </si>
  <si>
    <t>吉建新</t>
  </si>
  <si>
    <t>4123271974****3316</t>
  </si>
  <si>
    <t>杨鹏旭</t>
  </si>
  <si>
    <t>4104021983****555X</t>
  </si>
  <si>
    <t>万参军</t>
  </si>
  <si>
    <t>4127241983****4019</t>
  </si>
  <si>
    <t>庞俊涛</t>
  </si>
  <si>
    <t>4104021985****5812</t>
  </si>
  <si>
    <t>刘晓娟</t>
  </si>
  <si>
    <t>4104111986****5543</t>
  </si>
  <si>
    <t>白路</t>
  </si>
  <si>
    <t>4104031986****5557</t>
  </si>
  <si>
    <t>袁俊伟</t>
  </si>
  <si>
    <t>4101851986****4016</t>
  </si>
  <si>
    <t>耿卫鸣</t>
  </si>
  <si>
    <t>4105261983****3479</t>
  </si>
  <si>
    <t>徐钢</t>
  </si>
  <si>
    <t>4104111987****5573</t>
  </si>
  <si>
    <t>附件3</t>
  </si>
  <si>
    <t>技师（高级技师）培训补贴资金申报审核表</t>
  </si>
  <si>
    <t>申报单位</t>
  </si>
  <si>
    <t>平高集团技工学校国家职业技能鉴定所</t>
  </si>
  <si>
    <t>新技师培训</t>
  </si>
  <si>
    <t>技师培训</t>
  </si>
  <si>
    <t>获取资格证书人数</t>
  </si>
  <si>
    <t>申报补贴资金（万元）</t>
  </si>
  <si>
    <t>27人</t>
  </si>
  <si>
    <t>8.1万元</t>
  </si>
  <si>
    <t>高级技师培训</t>
  </si>
  <si>
    <t>12人</t>
  </si>
  <si>
    <t>4.8万元</t>
  </si>
  <si>
    <t>高级技师岗位      技能提升培训</t>
  </si>
  <si>
    <t>培训合格人数</t>
  </si>
  <si>
    <t>申报补贴资金     总计（万元）</t>
  </si>
  <si>
    <t>12.9万元</t>
  </si>
  <si>
    <t>申报单位意见</t>
  </si>
  <si>
    <t>（公章）      年    月    日</t>
  </si>
  <si>
    <t>所在地市（县）   人力资源社会保障 行政部门审核意见</t>
  </si>
  <si>
    <t>所在地市（县）   财政部门审核意见</t>
  </si>
  <si>
    <t>（公章）</t>
  </si>
  <si>
    <t>年   月   日</t>
  </si>
  <si>
    <t>新标准</t>
  </si>
  <si>
    <t>新标准工种名称</t>
  </si>
  <si>
    <t>职业代码</t>
  </si>
  <si>
    <t>变压器互感器制造工（包含变压器装配工和互感器装配工）</t>
  </si>
  <si>
    <t>6-24-02-01</t>
  </si>
  <si>
    <t>高低压电器及其成套设备装配工</t>
  </si>
  <si>
    <t>6-24-02-02</t>
  </si>
  <si>
    <t>机床装调维修工</t>
  </si>
  <si>
    <t>6-20-03-01</t>
  </si>
  <si>
    <t>起重装卸机械操作工（包含叉车司机）</t>
  </si>
  <si>
    <t>6-30-05-01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</si>
</sst>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9" borderId="16" applyNumberFormat="0" applyAlignment="0" applyProtection="0">
      <alignment vertical="center"/>
    </xf>
    <xf numFmtId="0" fontId="14" fillId="9" borderId="15" applyNumberFormat="0" applyAlignment="0" applyProtection="0">
      <alignment vertical="center"/>
    </xf>
    <xf numFmtId="0" fontId="22" fillId="28" borderId="2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right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4" fillId="0" borderId="2" xfId="0" applyFont="1" applyFill="1" applyBorder="1">
      <alignment vertical="center"/>
    </xf>
    <xf numFmtId="49" fontId="4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workbookViewId="0">
      <selection activeCell="N6" sqref="N6"/>
    </sheetView>
  </sheetViews>
  <sheetFormatPr defaultColWidth="9" defaultRowHeight="13.5"/>
  <cols>
    <col min="1" max="1" width="4.625" style="27" customWidth="1"/>
    <col min="2" max="2" width="8.625" style="27" customWidth="1"/>
    <col min="3" max="4" width="4.625" style="27" customWidth="1"/>
    <col min="5" max="5" width="18.625" style="27" customWidth="1"/>
    <col min="6" max="6" width="17.625" style="27" customWidth="1"/>
    <col min="7" max="7" width="16.625" style="27" customWidth="1"/>
    <col min="8" max="8" width="20.625" style="27" customWidth="1"/>
    <col min="9" max="9" width="6.625" style="26" customWidth="1"/>
    <col min="10" max="10" width="6.625" style="27" customWidth="1"/>
    <col min="11" max="11" width="8.625" style="27" customWidth="1"/>
    <col min="12" max="12" width="16.625" style="27" customWidth="1"/>
    <col min="13" max="13" width="7.25" style="27" customWidth="1"/>
    <col min="14" max="16384" width="9" style="27"/>
  </cols>
  <sheetData>
    <row r="1" ht="35" customHeight="1" spans="1:13">
      <c r="A1" s="28" t="s">
        <v>0</v>
      </c>
      <c r="B1" s="28"/>
      <c r="C1" s="28"/>
      <c r="D1" s="28"/>
      <c r="E1" s="28"/>
      <c r="F1" s="28"/>
      <c r="G1" s="28"/>
      <c r="H1" s="28"/>
      <c r="I1" s="37"/>
      <c r="J1" s="28"/>
      <c r="K1" s="28"/>
      <c r="L1" s="28"/>
      <c r="M1" s="28"/>
    </row>
    <row r="2" s="25" customFormat="1" ht="42" customHeight="1" spans="1:13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29" t="s">
        <v>11</v>
      </c>
      <c r="L2" s="29" t="s">
        <v>12</v>
      </c>
      <c r="M2" s="29" t="s">
        <v>13</v>
      </c>
    </row>
    <row r="3" s="26" customFormat="1" ht="30" customHeight="1" spans="1:13">
      <c r="A3" s="31">
        <v>1</v>
      </c>
      <c r="B3" s="32" t="s">
        <v>14</v>
      </c>
      <c r="C3" s="33" t="s">
        <v>15</v>
      </c>
      <c r="D3" s="34">
        <f ca="1" t="shared" ref="D3:D17" si="0">YEAR(TODAY())-MID(E3,7,4)</f>
        <v>31</v>
      </c>
      <c r="E3" s="33" t="s">
        <v>16</v>
      </c>
      <c r="F3" s="35" t="s">
        <v>17</v>
      </c>
      <c r="G3" s="33" t="s">
        <v>18</v>
      </c>
      <c r="H3" s="34" t="s">
        <v>19</v>
      </c>
      <c r="I3" s="34">
        <v>60</v>
      </c>
      <c r="J3" s="34" t="s">
        <v>20</v>
      </c>
      <c r="K3" s="35" t="s">
        <v>21</v>
      </c>
      <c r="L3" s="35" t="s">
        <v>22</v>
      </c>
      <c r="M3" s="34"/>
    </row>
    <row r="4" s="26" customFormat="1" ht="30" customHeight="1" spans="1:13">
      <c r="A4" s="31">
        <v>2</v>
      </c>
      <c r="B4" s="32" t="s">
        <v>23</v>
      </c>
      <c r="C4" s="33" t="s">
        <v>24</v>
      </c>
      <c r="D4" s="34">
        <f ca="1" t="shared" si="0"/>
        <v>38</v>
      </c>
      <c r="E4" s="33" t="s">
        <v>25</v>
      </c>
      <c r="F4" s="35" t="s">
        <v>17</v>
      </c>
      <c r="G4" s="33" t="s">
        <v>26</v>
      </c>
      <c r="H4" s="34" t="s">
        <v>19</v>
      </c>
      <c r="I4" s="34">
        <v>60</v>
      </c>
      <c r="J4" s="34" t="s">
        <v>20</v>
      </c>
      <c r="K4" s="35" t="s">
        <v>21</v>
      </c>
      <c r="L4" s="35" t="s">
        <v>22</v>
      </c>
      <c r="M4" s="34"/>
    </row>
    <row r="5" s="26" customFormat="1" ht="30" customHeight="1" spans="1:13">
      <c r="A5" s="31">
        <v>3</v>
      </c>
      <c r="B5" s="32" t="s">
        <v>27</v>
      </c>
      <c r="C5" s="33" t="s">
        <v>15</v>
      </c>
      <c r="D5" s="34">
        <f ca="1" t="shared" si="0"/>
        <v>44</v>
      </c>
      <c r="E5" s="33" t="s">
        <v>28</v>
      </c>
      <c r="F5" s="35" t="s">
        <v>17</v>
      </c>
      <c r="G5" s="33" t="s">
        <v>26</v>
      </c>
      <c r="H5" s="34" t="s">
        <v>19</v>
      </c>
      <c r="I5" s="34">
        <v>60</v>
      </c>
      <c r="J5" s="34" t="s">
        <v>20</v>
      </c>
      <c r="K5" s="35" t="s">
        <v>21</v>
      </c>
      <c r="L5" s="35" t="s">
        <v>22</v>
      </c>
      <c r="M5" s="34"/>
    </row>
    <row r="6" s="26" customFormat="1" ht="30" customHeight="1" spans="1:13">
      <c r="A6" s="31">
        <v>4</v>
      </c>
      <c r="B6" s="32" t="s">
        <v>29</v>
      </c>
      <c r="C6" s="32" t="s">
        <v>15</v>
      </c>
      <c r="D6" s="34">
        <f ca="1" t="shared" si="0"/>
        <v>38</v>
      </c>
      <c r="E6" s="32" t="s">
        <v>30</v>
      </c>
      <c r="F6" s="32" t="s">
        <v>17</v>
      </c>
      <c r="G6" s="32" t="s">
        <v>31</v>
      </c>
      <c r="H6" s="34" t="s">
        <v>19</v>
      </c>
      <c r="I6" s="34">
        <v>60</v>
      </c>
      <c r="J6" s="34" t="s">
        <v>20</v>
      </c>
      <c r="K6" s="35" t="s">
        <v>21</v>
      </c>
      <c r="L6" s="35" t="s">
        <v>22</v>
      </c>
      <c r="M6" s="34"/>
    </row>
    <row r="7" s="26" customFormat="1" ht="30" customHeight="1" spans="1:13">
      <c r="A7" s="31">
        <v>5</v>
      </c>
      <c r="B7" s="32" t="s">
        <v>32</v>
      </c>
      <c r="C7" s="32" t="s">
        <v>15</v>
      </c>
      <c r="D7" s="32">
        <f ca="1" t="shared" si="0"/>
        <v>37</v>
      </c>
      <c r="E7" s="32" t="s">
        <v>33</v>
      </c>
      <c r="F7" s="32" t="s">
        <v>17</v>
      </c>
      <c r="G7" s="33" t="s">
        <v>26</v>
      </c>
      <c r="H7" s="34" t="s">
        <v>19</v>
      </c>
      <c r="I7" s="34">
        <v>60</v>
      </c>
      <c r="J7" s="34" t="s">
        <v>20</v>
      </c>
      <c r="K7" s="35" t="s">
        <v>21</v>
      </c>
      <c r="L7" s="35" t="s">
        <v>22</v>
      </c>
      <c r="M7" s="34"/>
    </row>
    <row r="8" s="26" customFormat="1" ht="30" customHeight="1" spans="1:13">
      <c r="A8" s="31">
        <v>6</v>
      </c>
      <c r="B8" s="32" t="s">
        <v>34</v>
      </c>
      <c r="C8" s="32" t="s">
        <v>15</v>
      </c>
      <c r="D8" s="34">
        <f ca="1" t="shared" si="0"/>
        <v>29</v>
      </c>
      <c r="E8" s="32" t="s">
        <v>35</v>
      </c>
      <c r="F8" s="32" t="s">
        <v>17</v>
      </c>
      <c r="G8" s="32" t="s">
        <v>36</v>
      </c>
      <c r="H8" s="34" t="s">
        <v>19</v>
      </c>
      <c r="I8" s="34">
        <v>60</v>
      </c>
      <c r="J8" s="34" t="s">
        <v>20</v>
      </c>
      <c r="K8" s="35" t="s">
        <v>21</v>
      </c>
      <c r="L8" s="35" t="s">
        <v>22</v>
      </c>
      <c r="M8" s="34"/>
    </row>
    <row r="9" s="26" customFormat="1" ht="30" customHeight="1" spans="1:13">
      <c r="A9" s="31">
        <v>7</v>
      </c>
      <c r="B9" s="32" t="s">
        <v>37</v>
      </c>
      <c r="C9" s="32" t="s">
        <v>15</v>
      </c>
      <c r="D9" s="34">
        <f ca="1" t="shared" si="0"/>
        <v>40</v>
      </c>
      <c r="E9" s="32" t="s">
        <v>38</v>
      </c>
      <c r="F9" s="32" t="s">
        <v>17</v>
      </c>
      <c r="G9" s="32" t="s">
        <v>39</v>
      </c>
      <c r="H9" s="34" t="s">
        <v>19</v>
      </c>
      <c r="I9" s="34">
        <v>60</v>
      </c>
      <c r="J9" s="34" t="s">
        <v>20</v>
      </c>
      <c r="K9" s="35" t="s">
        <v>21</v>
      </c>
      <c r="L9" s="35" t="s">
        <v>22</v>
      </c>
      <c r="M9" s="34"/>
    </row>
    <row r="10" s="26" customFormat="1" ht="30" customHeight="1" spans="1:13">
      <c r="A10" s="31">
        <v>8</v>
      </c>
      <c r="B10" s="32" t="s">
        <v>40</v>
      </c>
      <c r="C10" s="32" t="s">
        <v>15</v>
      </c>
      <c r="D10" s="34">
        <f ca="1" t="shared" si="0"/>
        <v>44</v>
      </c>
      <c r="E10" s="32" t="s">
        <v>41</v>
      </c>
      <c r="F10" s="32" t="s">
        <v>17</v>
      </c>
      <c r="G10" s="32" t="s">
        <v>42</v>
      </c>
      <c r="H10" s="34" t="s">
        <v>19</v>
      </c>
      <c r="I10" s="34">
        <v>60</v>
      </c>
      <c r="J10" s="34" t="s">
        <v>20</v>
      </c>
      <c r="K10" s="35" t="s">
        <v>21</v>
      </c>
      <c r="L10" s="35" t="s">
        <v>22</v>
      </c>
      <c r="M10" s="34"/>
    </row>
    <row r="11" s="26" customFormat="1" ht="30" customHeight="1" spans="1:13">
      <c r="A11" s="31">
        <v>9</v>
      </c>
      <c r="B11" s="32" t="s">
        <v>43</v>
      </c>
      <c r="C11" s="32" t="s">
        <v>15</v>
      </c>
      <c r="D11" s="34">
        <f ca="1" t="shared" si="0"/>
        <v>29</v>
      </c>
      <c r="E11" s="32" t="s">
        <v>44</v>
      </c>
      <c r="F11" s="32" t="s">
        <v>17</v>
      </c>
      <c r="G11" s="32" t="s">
        <v>39</v>
      </c>
      <c r="H11" s="34" t="s">
        <v>19</v>
      </c>
      <c r="I11" s="34">
        <v>60</v>
      </c>
      <c r="J11" s="34" t="s">
        <v>20</v>
      </c>
      <c r="K11" s="35" t="s">
        <v>21</v>
      </c>
      <c r="L11" s="35" t="s">
        <v>22</v>
      </c>
      <c r="M11" s="34"/>
    </row>
    <row r="12" s="26" customFormat="1" ht="30" customHeight="1" spans="1:13">
      <c r="A12" s="31">
        <v>10</v>
      </c>
      <c r="B12" s="32" t="s">
        <v>45</v>
      </c>
      <c r="C12" s="32" t="s">
        <v>15</v>
      </c>
      <c r="D12" s="34">
        <f ca="1" t="shared" si="0"/>
        <v>29</v>
      </c>
      <c r="E12" s="32" t="s">
        <v>46</v>
      </c>
      <c r="F12" s="32" t="s">
        <v>17</v>
      </c>
      <c r="G12" s="32" t="s">
        <v>36</v>
      </c>
      <c r="H12" s="34" t="s">
        <v>19</v>
      </c>
      <c r="I12" s="34">
        <v>60</v>
      </c>
      <c r="J12" s="34" t="s">
        <v>20</v>
      </c>
      <c r="K12" s="35" t="s">
        <v>21</v>
      </c>
      <c r="L12" s="35" t="s">
        <v>22</v>
      </c>
      <c r="M12" s="34"/>
    </row>
    <row r="13" s="26" customFormat="1" ht="30" customHeight="1" spans="1:13">
      <c r="A13" s="31">
        <v>11</v>
      </c>
      <c r="B13" s="32" t="s">
        <v>47</v>
      </c>
      <c r="C13" s="32" t="s">
        <v>15</v>
      </c>
      <c r="D13" s="34">
        <f ca="1" t="shared" si="0"/>
        <v>34</v>
      </c>
      <c r="E13" s="32" t="s">
        <v>48</v>
      </c>
      <c r="F13" s="32" t="s">
        <v>17</v>
      </c>
      <c r="G13" s="32" t="s">
        <v>36</v>
      </c>
      <c r="H13" s="34" t="s">
        <v>19</v>
      </c>
      <c r="I13" s="34">
        <v>60</v>
      </c>
      <c r="J13" s="34" t="s">
        <v>20</v>
      </c>
      <c r="K13" s="35" t="s">
        <v>21</v>
      </c>
      <c r="L13" s="35" t="s">
        <v>22</v>
      </c>
      <c r="M13" s="34"/>
    </row>
    <row r="14" s="26" customFormat="1" ht="30" customHeight="1" spans="1:13">
      <c r="A14" s="31">
        <v>12</v>
      </c>
      <c r="B14" s="32" t="s">
        <v>49</v>
      </c>
      <c r="C14" s="32" t="s">
        <v>15</v>
      </c>
      <c r="D14" s="32">
        <f ca="1" t="shared" si="0"/>
        <v>50</v>
      </c>
      <c r="E14" s="32" t="s">
        <v>50</v>
      </c>
      <c r="F14" s="32" t="s">
        <v>17</v>
      </c>
      <c r="G14" s="32" t="s">
        <v>39</v>
      </c>
      <c r="H14" s="34" t="s">
        <v>19</v>
      </c>
      <c r="I14" s="34">
        <v>60</v>
      </c>
      <c r="J14" s="34" t="s">
        <v>20</v>
      </c>
      <c r="K14" s="35" t="s">
        <v>21</v>
      </c>
      <c r="L14" s="35" t="s">
        <v>22</v>
      </c>
      <c r="M14" s="34"/>
    </row>
    <row r="15" s="26" customFormat="1" ht="30" customHeight="1" spans="1:13">
      <c r="A15" s="31">
        <v>13</v>
      </c>
      <c r="B15" s="35" t="s">
        <v>51</v>
      </c>
      <c r="C15" s="36" t="s">
        <v>24</v>
      </c>
      <c r="D15" s="34">
        <f ca="1" t="shared" si="0"/>
        <v>33</v>
      </c>
      <c r="E15" s="36" t="s">
        <v>52</v>
      </c>
      <c r="F15" s="35" t="s">
        <v>17</v>
      </c>
      <c r="G15" s="36" t="s">
        <v>26</v>
      </c>
      <c r="H15" s="34" t="s">
        <v>53</v>
      </c>
      <c r="I15" s="34">
        <v>60</v>
      </c>
      <c r="J15" s="34" t="s">
        <v>54</v>
      </c>
      <c r="K15" s="35" t="s">
        <v>21</v>
      </c>
      <c r="L15" s="35" t="s">
        <v>22</v>
      </c>
      <c r="M15" s="34"/>
    </row>
    <row r="16" s="26" customFormat="1" ht="30" customHeight="1" spans="1:13">
      <c r="A16" s="31">
        <v>14</v>
      </c>
      <c r="B16" s="35" t="s">
        <v>55</v>
      </c>
      <c r="C16" s="36" t="s">
        <v>24</v>
      </c>
      <c r="D16" s="34">
        <f ca="1" t="shared" si="0"/>
        <v>33</v>
      </c>
      <c r="E16" s="36" t="s">
        <v>56</v>
      </c>
      <c r="F16" s="35" t="s">
        <v>17</v>
      </c>
      <c r="G16" s="36" t="s">
        <v>26</v>
      </c>
      <c r="H16" s="34" t="s">
        <v>53</v>
      </c>
      <c r="I16" s="34">
        <v>60</v>
      </c>
      <c r="J16" s="34" t="s">
        <v>54</v>
      </c>
      <c r="K16" s="35" t="s">
        <v>21</v>
      </c>
      <c r="L16" s="35" t="s">
        <v>22</v>
      </c>
      <c r="M16" s="34"/>
    </row>
    <row r="17" s="26" customFormat="1" ht="30" customHeight="1" spans="1:13">
      <c r="A17" s="31">
        <v>15</v>
      </c>
      <c r="B17" s="35" t="s">
        <v>57</v>
      </c>
      <c r="C17" s="36" t="s">
        <v>15</v>
      </c>
      <c r="D17" s="34">
        <f ca="1" t="shared" si="0"/>
        <v>29</v>
      </c>
      <c r="E17" s="36" t="s">
        <v>58</v>
      </c>
      <c r="F17" s="35" t="s">
        <v>17</v>
      </c>
      <c r="G17" s="36" t="s">
        <v>18</v>
      </c>
      <c r="H17" s="34" t="s">
        <v>53</v>
      </c>
      <c r="I17" s="34">
        <v>60</v>
      </c>
      <c r="J17" s="34" t="s">
        <v>54</v>
      </c>
      <c r="K17" s="35" t="s">
        <v>21</v>
      </c>
      <c r="L17" s="35" t="s">
        <v>22</v>
      </c>
      <c r="M17" s="34"/>
    </row>
    <row r="18" s="26" customFormat="1" ht="30" customHeight="1" spans="1:13">
      <c r="A18" s="31">
        <v>16</v>
      </c>
      <c r="B18" s="35" t="s">
        <v>59</v>
      </c>
      <c r="C18" s="36" t="s">
        <v>15</v>
      </c>
      <c r="D18" s="34">
        <f ca="1" t="shared" ref="D18:D41" si="1">YEAR(TODAY())-MID(E18,7,4)</f>
        <v>32</v>
      </c>
      <c r="E18" s="36" t="s">
        <v>60</v>
      </c>
      <c r="F18" s="35" t="s">
        <v>17</v>
      </c>
      <c r="G18" s="36" t="s">
        <v>26</v>
      </c>
      <c r="H18" s="34" t="s">
        <v>53</v>
      </c>
      <c r="I18" s="34">
        <v>60</v>
      </c>
      <c r="J18" s="34" t="s">
        <v>54</v>
      </c>
      <c r="K18" s="35" t="s">
        <v>21</v>
      </c>
      <c r="L18" s="35" t="s">
        <v>22</v>
      </c>
      <c r="M18" s="34"/>
    </row>
    <row r="19" s="26" customFormat="1" ht="30" customHeight="1" spans="1:13">
      <c r="A19" s="31">
        <v>17</v>
      </c>
      <c r="B19" s="35" t="s">
        <v>61</v>
      </c>
      <c r="C19" s="36" t="s">
        <v>15</v>
      </c>
      <c r="D19" s="34">
        <f ca="1" t="shared" si="1"/>
        <v>40</v>
      </c>
      <c r="E19" s="36" t="s">
        <v>62</v>
      </c>
      <c r="F19" s="35" t="s">
        <v>17</v>
      </c>
      <c r="G19" s="36" t="s">
        <v>26</v>
      </c>
      <c r="H19" s="34" t="s">
        <v>53</v>
      </c>
      <c r="I19" s="34">
        <v>60</v>
      </c>
      <c r="J19" s="34" t="s">
        <v>54</v>
      </c>
      <c r="K19" s="35" t="s">
        <v>21</v>
      </c>
      <c r="L19" s="35" t="s">
        <v>22</v>
      </c>
      <c r="M19" s="34"/>
    </row>
    <row r="20" s="26" customFormat="1" ht="30" customHeight="1" spans="1:13">
      <c r="A20" s="31">
        <v>18</v>
      </c>
      <c r="B20" s="35" t="s">
        <v>63</v>
      </c>
      <c r="C20" s="36" t="s">
        <v>15</v>
      </c>
      <c r="D20" s="34">
        <f ca="1" t="shared" si="1"/>
        <v>32</v>
      </c>
      <c r="E20" s="36" t="s">
        <v>64</v>
      </c>
      <c r="F20" s="35" t="s">
        <v>17</v>
      </c>
      <c r="G20" s="36" t="s">
        <v>26</v>
      </c>
      <c r="H20" s="34" t="s">
        <v>53</v>
      </c>
      <c r="I20" s="34">
        <v>60</v>
      </c>
      <c r="J20" s="34" t="s">
        <v>54</v>
      </c>
      <c r="K20" s="35" t="s">
        <v>21</v>
      </c>
      <c r="L20" s="35" t="s">
        <v>22</v>
      </c>
      <c r="M20" s="34"/>
    </row>
    <row r="21" s="26" customFormat="1" ht="30" customHeight="1" spans="1:13">
      <c r="A21" s="31">
        <v>19</v>
      </c>
      <c r="B21" s="35" t="s">
        <v>65</v>
      </c>
      <c r="C21" s="36" t="s">
        <v>15</v>
      </c>
      <c r="D21" s="34">
        <f ca="1" t="shared" si="1"/>
        <v>33</v>
      </c>
      <c r="E21" s="36" t="s">
        <v>66</v>
      </c>
      <c r="F21" s="35" t="s">
        <v>17</v>
      </c>
      <c r="G21" s="36" t="s">
        <v>26</v>
      </c>
      <c r="H21" s="34" t="s">
        <v>53</v>
      </c>
      <c r="I21" s="34">
        <v>60</v>
      </c>
      <c r="J21" s="34" t="s">
        <v>54</v>
      </c>
      <c r="K21" s="35" t="s">
        <v>21</v>
      </c>
      <c r="L21" s="35" t="s">
        <v>22</v>
      </c>
      <c r="M21" s="34"/>
    </row>
    <row r="22" s="26" customFormat="1" ht="30" customHeight="1" spans="1:13">
      <c r="A22" s="31">
        <v>20</v>
      </c>
      <c r="B22" s="35" t="s">
        <v>67</v>
      </c>
      <c r="C22" s="36" t="s">
        <v>15</v>
      </c>
      <c r="D22" s="34">
        <f ca="1" t="shared" si="1"/>
        <v>34</v>
      </c>
      <c r="E22" s="36" t="s">
        <v>68</v>
      </c>
      <c r="F22" s="35" t="s">
        <v>17</v>
      </c>
      <c r="G22" s="36" t="s">
        <v>26</v>
      </c>
      <c r="H22" s="34" t="s">
        <v>53</v>
      </c>
      <c r="I22" s="34">
        <v>60</v>
      </c>
      <c r="J22" s="34" t="s">
        <v>54</v>
      </c>
      <c r="K22" s="35" t="s">
        <v>21</v>
      </c>
      <c r="L22" s="35" t="s">
        <v>22</v>
      </c>
      <c r="M22" s="34"/>
    </row>
    <row r="23" s="26" customFormat="1" ht="30" customHeight="1" spans="1:13">
      <c r="A23" s="31">
        <v>21</v>
      </c>
      <c r="B23" s="35" t="s">
        <v>69</v>
      </c>
      <c r="C23" s="36" t="s">
        <v>15</v>
      </c>
      <c r="D23" s="34">
        <f ca="1" t="shared" si="1"/>
        <v>34</v>
      </c>
      <c r="E23" s="36" t="s">
        <v>70</v>
      </c>
      <c r="F23" s="35" t="s">
        <v>17</v>
      </c>
      <c r="G23" s="36" t="s">
        <v>26</v>
      </c>
      <c r="H23" s="34" t="s">
        <v>53</v>
      </c>
      <c r="I23" s="34">
        <v>60</v>
      </c>
      <c r="J23" s="34" t="s">
        <v>54</v>
      </c>
      <c r="K23" s="35" t="s">
        <v>21</v>
      </c>
      <c r="L23" s="35" t="s">
        <v>22</v>
      </c>
      <c r="M23" s="34"/>
    </row>
    <row r="24" s="26" customFormat="1" ht="30" customHeight="1" spans="1:13">
      <c r="A24" s="31">
        <v>22</v>
      </c>
      <c r="B24" s="35" t="s">
        <v>71</v>
      </c>
      <c r="C24" s="36" t="s">
        <v>15</v>
      </c>
      <c r="D24" s="34">
        <f ca="1" t="shared" si="1"/>
        <v>35</v>
      </c>
      <c r="E24" s="36" t="s">
        <v>72</v>
      </c>
      <c r="F24" s="35" t="s">
        <v>17</v>
      </c>
      <c r="G24" s="36" t="s">
        <v>26</v>
      </c>
      <c r="H24" s="34" t="s">
        <v>53</v>
      </c>
      <c r="I24" s="34">
        <v>60</v>
      </c>
      <c r="J24" s="34" t="s">
        <v>54</v>
      </c>
      <c r="K24" s="35" t="s">
        <v>21</v>
      </c>
      <c r="L24" s="35" t="s">
        <v>22</v>
      </c>
      <c r="M24" s="34"/>
    </row>
    <row r="25" s="26" customFormat="1" ht="30" customHeight="1" spans="1:13">
      <c r="A25" s="31">
        <v>23</v>
      </c>
      <c r="B25" s="35" t="s">
        <v>73</v>
      </c>
      <c r="C25" s="36" t="s">
        <v>15</v>
      </c>
      <c r="D25" s="34">
        <f ca="1" t="shared" si="1"/>
        <v>31</v>
      </c>
      <c r="E25" s="36" t="s">
        <v>74</v>
      </c>
      <c r="F25" s="35" t="s">
        <v>17</v>
      </c>
      <c r="G25" s="36" t="s">
        <v>26</v>
      </c>
      <c r="H25" s="34" t="s">
        <v>53</v>
      </c>
      <c r="I25" s="34">
        <v>60</v>
      </c>
      <c r="J25" s="34" t="s">
        <v>54</v>
      </c>
      <c r="K25" s="35" t="s">
        <v>21</v>
      </c>
      <c r="L25" s="35" t="s">
        <v>22</v>
      </c>
      <c r="M25" s="34"/>
    </row>
    <row r="26" s="26" customFormat="1" ht="30" customHeight="1" spans="1:13">
      <c r="A26" s="31">
        <v>24</v>
      </c>
      <c r="B26" s="35" t="s">
        <v>75</v>
      </c>
      <c r="C26" s="36" t="s">
        <v>15</v>
      </c>
      <c r="D26" s="34">
        <f ca="1" t="shared" si="1"/>
        <v>34</v>
      </c>
      <c r="E26" s="36" t="s">
        <v>76</v>
      </c>
      <c r="F26" s="35" t="s">
        <v>17</v>
      </c>
      <c r="G26" s="36" t="s">
        <v>26</v>
      </c>
      <c r="H26" s="34" t="s">
        <v>53</v>
      </c>
      <c r="I26" s="34">
        <v>60</v>
      </c>
      <c r="J26" s="34" t="s">
        <v>54</v>
      </c>
      <c r="K26" s="35" t="s">
        <v>21</v>
      </c>
      <c r="L26" s="35" t="s">
        <v>22</v>
      </c>
      <c r="M26" s="34"/>
    </row>
    <row r="27" s="26" customFormat="1" ht="30" customHeight="1" spans="1:13">
      <c r="A27" s="31">
        <v>25</v>
      </c>
      <c r="B27" s="35" t="s">
        <v>77</v>
      </c>
      <c r="C27" s="36" t="s">
        <v>15</v>
      </c>
      <c r="D27" s="34">
        <f ca="1" t="shared" si="1"/>
        <v>42</v>
      </c>
      <c r="E27" s="36" t="s">
        <v>78</v>
      </c>
      <c r="F27" s="35" t="s">
        <v>17</v>
      </c>
      <c r="G27" s="36" t="s">
        <v>26</v>
      </c>
      <c r="H27" s="34" t="s">
        <v>53</v>
      </c>
      <c r="I27" s="34">
        <v>60</v>
      </c>
      <c r="J27" s="34" t="s">
        <v>54</v>
      </c>
      <c r="K27" s="35" t="s">
        <v>21</v>
      </c>
      <c r="L27" s="35" t="s">
        <v>22</v>
      </c>
      <c r="M27" s="34"/>
    </row>
    <row r="28" s="26" customFormat="1" ht="30" customHeight="1" spans="1:13">
      <c r="A28" s="31">
        <v>26</v>
      </c>
      <c r="B28" s="35" t="s">
        <v>79</v>
      </c>
      <c r="C28" s="36" t="s">
        <v>15</v>
      </c>
      <c r="D28" s="34">
        <f ca="1" t="shared" si="1"/>
        <v>27</v>
      </c>
      <c r="E28" s="36" t="s">
        <v>80</v>
      </c>
      <c r="F28" s="35" t="s">
        <v>17</v>
      </c>
      <c r="G28" s="36" t="s">
        <v>26</v>
      </c>
      <c r="H28" s="34" t="s">
        <v>53</v>
      </c>
      <c r="I28" s="34">
        <v>60</v>
      </c>
      <c r="J28" s="34" t="s">
        <v>54</v>
      </c>
      <c r="K28" s="35" t="s">
        <v>21</v>
      </c>
      <c r="L28" s="35" t="s">
        <v>22</v>
      </c>
      <c r="M28" s="34"/>
    </row>
    <row r="29" s="26" customFormat="1" ht="30" customHeight="1" spans="1:13">
      <c r="A29" s="31">
        <v>27</v>
      </c>
      <c r="B29" s="35" t="s">
        <v>81</v>
      </c>
      <c r="C29" s="36" t="s">
        <v>15</v>
      </c>
      <c r="D29" s="34">
        <f ca="1" t="shared" si="1"/>
        <v>32</v>
      </c>
      <c r="E29" s="36" t="s">
        <v>82</v>
      </c>
      <c r="F29" s="35" t="s">
        <v>17</v>
      </c>
      <c r="G29" s="36" t="s">
        <v>26</v>
      </c>
      <c r="H29" s="34" t="s">
        <v>53</v>
      </c>
      <c r="I29" s="34">
        <v>60</v>
      </c>
      <c r="J29" s="34" t="s">
        <v>54</v>
      </c>
      <c r="K29" s="35" t="s">
        <v>21</v>
      </c>
      <c r="L29" s="35" t="s">
        <v>22</v>
      </c>
      <c r="M29" s="34"/>
    </row>
    <row r="30" s="26" customFormat="1" ht="30" customHeight="1" spans="1:13">
      <c r="A30" s="31">
        <v>28</v>
      </c>
      <c r="B30" s="35" t="s">
        <v>83</v>
      </c>
      <c r="C30" s="36" t="s">
        <v>15</v>
      </c>
      <c r="D30" s="34">
        <f ca="1" t="shared" si="1"/>
        <v>30</v>
      </c>
      <c r="E30" s="36" t="s">
        <v>84</v>
      </c>
      <c r="F30" s="35" t="s">
        <v>17</v>
      </c>
      <c r="G30" s="36" t="s">
        <v>26</v>
      </c>
      <c r="H30" s="34" t="s">
        <v>53</v>
      </c>
      <c r="I30" s="34">
        <v>60</v>
      </c>
      <c r="J30" s="34" t="s">
        <v>54</v>
      </c>
      <c r="K30" s="35" t="s">
        <v>21</v>
      </c>
      <c r="L30" s="35" t="s">
        <v>22</v>
      </c>
      <c r="M30" s="34"/>
    </row>
    <row r="31" s="26" customFormat="1" ht="30" customHeight="1" spans="1:13">
      <c r="A31" s="31">
        <v>29</v>
      </c>
      <c r="B31" s="35" t="s">
        <v>85</v>
      </c>
      <c r="C31" s="36" t="s">
        <v>15</v>
      </c>
      <c r="D31" s="34">
        <f ca="1" t="shared" si="1"/>
        <v>32</v>
      </c>
      <c r="E31" s="36" t="s">
        <v>86</v>
      </c>
      <c r="F31" s="35" t="s">
        <v>17</v>
      </c>
      <c r="G31" s="36" t="s">
        <v>26</v>
      </c>
      <c r="H31" s="34" t="s">
        <v>53</v>
      </c>
      <c r="I31" s="34">
        <v>60</v>
      </c>
      <c r="J31" s="34" t="s">
        <v>54</v>
      </c>
      <c r="K31" s="35" t="s">
        <v>21</v>
      </c>
      <c r="L31" s="35" t="s">
        <v>22</v>
      </c>
      <c r="M31" s="34"/>
    </row>
    <row r="32" s="26" customFormat="1" ht="30" customHeight="1" spans="1:13">
      <c r="A32" s="31">
        <v>30</v>
      </c>
      <c r="B32" s="35" t="s">
        <v>87</v>
      </c>
      <c r="C32" s="36" t="s">
        <v>15</v>
      </c>
      <c r="D32" s="34">
        <f ca="1" t="shared" si="1"/>
        <v>32</v>
      </c>
      <c r="E32" s="36" t="s">
        <v>88</v>
      </c>
      <c r="F32" s="35" t="s">
        <v>17</v>
      </c>
      <c r="G32" s="36" t="s">
        <v>26</v>
      </c>
      <c r="H32" s="34" t="s">
        <v>53</v>
      </c>
      <c r="I32" s="34">
        <v>60</v>
      </c>
      <c r="J32" s="34" t="s">
        <v>54</v>
      </c>
      <c r="K32" s="35" t="s">
        <v>21</v>
      </c>
      <c r="L32" s="35" t="s">
        <v>22</v>
      </c>
      <c r="M32" s="34"/>
    </row>
    <row r="33" s="26" customFormat="1" ht="30" customHeight="1" spans="1:13">
      <c r="A33" s="31">
        <v>31</v>
      </c>
      <c r="B33" s="35" t="s">
        <v>89</v>
      </c>
      <c r="C33" s="36" t="s">
        <v>15</v>
      </c>
      <c r="D33" s="34">
        <f ca="1" t="shared" si="1"/>
        <v>44</v>
      </c>
      <c r="E33" s="36" t="s">
        <v>90</v>
      </c>
      <c r="F33" s="35" t="s">
        <v>17</v>
      </c>
      <c r="G33" s="36" t="s">
        <v>26</v>
      </c>
      <c r="H33" s="34" t="s">
        <v>53</v>
      </c>
      <c r="I33" s="34">
        <v>60</v>
      </c>
      <c r="J33" s="34" t="s">
        <v>54</v>
      </c>
      <c r="K33" s="35" t="s">
        <v>21</v>
      </c>
      <c r="L33" s="35" t="s">
        <v>22</v>
      </c>
      <c r="M33" s="38"/>
    </row>
    <row r="34" s="26" customFormat="1" ht="30" customHeight="1" spans="1:13">
      <c r="A34" s="31">
        <v>32</v>
      </c>
      <c r="B34" s="35" t="s">
        <v>91</v>
      </c>
      <c r="C34" s="36" t="s">
        <v>15</v>
      </c>
      <c r="D34" s="34">
        <f ca="1" t="shared" si="1"/>
        <v>35</v>
      </c>
      <c r="E34" s="36" t="s">
        <v>92</v>
      </c>
      <c r="F34" s="35" t="s">
        <v>17</v>
      </c>
      <c r="G34" s="36" t="s">
        <v>26</v>
      </c>
      <c r="H34" s="34" t="s">
        <v>53</v>
      </c>
      <c r="I34" s="34">
        <v>60</v>
      </c>
      <c r="J34" s="34" t="s">
        <v>54</v>
      </c>
      <c r="K34" s="35" t="s">
        <v>21</v>
      </c>
      <c r="L34" s="35" t="s">
        <v>22</v>
      </c>
      <c r="M34" s="38"/>
    </row>
    <row r="35" s="26" customFormat="1" ht="30" customHeight="1" spans="1:13">
      <c r="A35" s="31">
        <v>33</v>
      </c>
      <c r="B35" s="35" t="s">
        <v>93</v>
      </c>
      <c r="C35" s="36" t="s">
        <v>15</v>
      </c>
      <c r="D35" s="34">
        <f ca="1" t="shared" si="1"/>
        <v>35</v>
      </c>
      <c r="E35" s="36" t="s">
        <v>94</v>
      </c>
      <c r="F35" s="35" t="s">
        <v>17</v>
      </c>
      <c r="G35" s="36" t="s">
        <v>26</v>
      </c>
      <c r="H35" s="34" t="s">
        <v>53</v>
      </c>
      <c r="I35" s="34">
        <v>60</v>
      </c>
      <c r="J35" s="34" t="s">
        <v>54</v>
      </c>
      <c r="K35" s="35" t="s">
        <v>21</v>
      </c>
      <c r="L35" s="35" t="s">
        <v>22</v>
      </c>
      <c r="M35" s="38"/>
    </row>
    <row r="36" s="26" customFormat="1" ht="30" customHeight="1" spans="1:13">
      <c r="A36" s="31">
        <v>34</v>
      </c>
      <c r="B36" s="35" t="s">
        <v>95</v>
      </c>
      <c r="C36" s="36" t="s">
        <v>15</v>
      </c>
      <c r="D36" s="34">
        <f ca="1" t="shared" si="1"/>
        <v>33</v>
      </c>
      <c r="E36" s="36" t="s">
        <v>96</v>
      </c>
      <c r="F36" s="35" t="s">
        <v>17</v>
      </c>
      <c r="G36" s="36" t="s">
        <v>26</v>
      </c>
      <c r="H36" s="34" t="s">
        <v>53</v>
      </c>
      <c r="I36" s="34">
        <v>60</v>
      </c>
      <c r="J36" s="34" t="s">
        <v>54</v>
      </c>
      <c r="K36" s="35" t="s">
        <v>21</v>
      </c>
      <c r="L36" s="35" t="s">
        <v>22</v>
      </c>
      <c r="M36" s="38"/>
    </row>
    <row r="37" s="26" customFormat="1" ht="30" customHeight="1" spans="1:13">
      <c r="A37" s="31">
        <v>35</v>
      </c>
      <c r="B37" s="35" t="s">
        <v>97</v>
      </c>
      <c r="C37" s="36" t="s">
        <v>24</v>
      </c>
      <c r="D37" s="34">
        <f ca="1" t="shared" si="1"/>
        <v>32</v>
      </c>
      <c r="E37" s="36" t="s">
        <v>98</v>
      </c>
      <c r="F37" s="35" t="s">
        <v>17</v>
      </c>
      <c r="G37" s="36" t="s">
        <v>26</v>
      </c>
      <c r="H37" s="34" t="s">
        <v>53</v>
      </c>
      <c r="I37" s="34">
        <v>60</v>
      </c>
      <c r="J37" s="34" t="s">
        <v>54</v>
      </c>
      <c r="K37" s="35" t="s">
        <v>21</v>
      </c>
      <c r="L37" s="35" t="s">
        <v>22</v>
      </c>
      <c r="M37" s="38"/>
    </row>
    <row r="38" s="26" customFormat="1" ht="30" customHeight="1" spans="1:13">
      <c r="A38" s="31">
        <v>36</v>
      </c>
      <c r="B38" s="35" t="s">
        <v>99</v>
      </c>
      <c r="C38" s="36" t="s">
        <v>15</v>
      </c>
      <c r="D38" s="34">
        <f ca="1" t="shared" si="1"/>
        <v>32</v>
      </c>
      <c r="E38" s="36" t="s">
        <v>100</v>
      </c>
      <c r="F38" s="35" t="s">
        <v>17</v>
      </c>
      <c r="G38" s="36" t="s">
        <v>26</v>
      </c>
      <c r="H38" s="34" t="s">
        <v>53</v>
      </c>
      <c r="I38" s="34">
        <v>60</v>
      </c>
      <c r="J38" s="34" t="s">
        <v>54</v>
      </c>
      <c r="K38" s="35" t="s">
        <v>21</v>
      </c>
      <c r="L38" s="35" t="s">
        <v>22</v>
      </c>
      <c r="M38" s="38"/>
    </row>
    <row r="39" s="26" customFormat="1" ht="30" customHeight="1" spans="1:13">
      <c r="A39" s="31">
        <v>37</v>
      </c>
      <c r="B39" s="35" t="s">
        <v>101</v>
      </c>
      <c r="C39" s="36" t="s">
        <v>15</v>
      </c>
      <c r="D39" s="34">
        <f ca="1" t="shared" si="1"/>
        <v>32</v>
      </c>
      <c r="E39" s="36" t="s">
        <v>102</v>
      </c>
      <c r="F39" s="35" t="s">
        <v>17</v>
      </c>
      <c r="G39" s="36" t="s">
        <v>26</v>
      </c>
      <c r="H39" s="34" t="s">
        <v>53</v>
      </c>
      <c r="I39" s="34">
        <v>60</v>
      </c>
      <c r="J39" s="34" t="s">
        <v>54</v>
      </c>
      <c r="K39" s="35" t="s">
        <v>21</v>
      </c>
      <c r="L39" s="35" t="s">
        <v>22</v>
      </c>
      <c r="M39" s="38"/>
    </row>
    <row r="40" s="26" customFormat="1" ht="30" customHeight="1" spans="1:13">
      <c r="A40" s="31">
        <v>38</v>
      </c>
      <c r="B40" s="35" t="s">
        <v>103</v>
      </c>
      <c r="C40" s="36" t="s">
        <v>15</v>
      </c>
      <c r="D40" s="34">
        <f ca="1" t="shared" si="1"/>
        <v>35</v>
      </c>
      <c r="E40" s="36" t="s">
        <v>104</v>
      </c>
      <c r="F40" s="35" t="s">
        <v>17</v>
      </c>
      <c r="G40" s="36" t="s">
        <v>26</v>
      </c>
      <c r="H40" s="34" t="s">
        <v>53</v>
      </c>
      <c r="I40" s="34">
        <v>60</v>
      </c>
      <c r="J40" s="34" t="s">
        <v>54</v>
      </c>
      <c r="K40" s="35" t="s">
        <v>21</v>
      </c>
      <c r="L40" s="35" t="s">
        <v>22</v>
      </c>
      <c r="M40" s="38"/>
    </row>
    <row r="41" s="26" customFormat="1" ht="30" customHeight="1" spans="1:13">
      <c r="A41" s="31">
        <v>39</v>
      </c>
      <c r="B41" s="35" t="s">
        <v>105</v>
      </c>
      <c r="C41" s="36" t="s">
        <v>15</v>
      </c>
      <c r="D41" s="34">
        <f ca="1" t="shared" si="1"/>
        <v>31</v>
      </c>
      <c r="E41" s="39" t="s">
        <v>106</v>
      </c>
      <c r="F41" s="35" t="s">
        <v>17</v>
      </c>
      <c r="G41" s="36" t="s">
        <v>26</v>
      </c>
      <c r="H41" s="34" t="s">
        <v>53</v>
      </c>
      <c r="I41" s="34">
        <v>60</v>
      </c>
      <c r="J41" s="34" t="s">
        <v>54</v>
      </c>
      <c r="K41" s="35" t="s">
        <v>21</v>
      </c>
      <c r="L41" s="35" t="s">
        <v>22</v>
      </c>
      <c r="M41" s="38"/>
    </row>
    <row r="42" s="26" customFormat="1" ht="12"/>
  </sheetData>
  <mergeCells count="1">
    <mergeCell ref="A1:M1"/>
  </mergeCells>
  <conditionalFormatting sqref="B3:B14 C6:C14 D14 D7 E6:F14 G6 G8:G14">
    <cfRule type="expression" dxfId="0" priority="1" stopIfTrue="1">
      <formula>AND(COUNTIF($D:$D,B3)&gt;1,NOT(ISBLANK(B3)))</formula>
    </cfRule>
  </conditionalFormatting>
  <printOptions horizontalCentered="1"/>
  <pageMargins left="0.393055555555556" right="0.393055555555556" top="0.590277777777778" bottom="0.590277777777778" header="0.314583333333333" footer="0.393055555555556"/>
  <pageSetup paperSize="9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E8" sqref="E8"/>
    </sheetView>
  </sheetViews>
  <sheetFormatPr defaultColWidth="9" defaultRowHeight="13.5" outlineLevelCol="3"/>
  <cols>
    <col min="1" max="1" width="17.75" customWidth="1"/>
    <col min="2" max="2" width="25.75" customWidth="1"/>
    <col min="3" max="3" width="17.25" customWidth="1"/>
    <col min="4" max="4" width="27.5" customWidth="1"/>
  </cols>
  <sheetData>
    <row r="1" ht="22.5" spans="1:1">
      <c r="A1" s="4" t="s">
        <v>107</v>
      </c>
    </row>
    <row r="2" ht="59.25" customHeight="1" spans="1:4">
      <c r="A2" s="5" t="s">
        <v>108</v>
      </c>
      <c r="B2" s="5"/>
      <c r="C2" s="5"/>
      <c r="D2" s="5"/>
    </row>
    <row r="3" ht="39.95" customHeight="1" spans="1:4">
      <c r="A3" s="6" t="s">
        <v>109</v>
      </c>
      <c r="B3" s="7" t="s">
        <v>21</v>
      </c>
      <c r="C3" s="8"/>
      <c r="D3" s="9"/>
    </row>
    <row r="4" ht="39.95" customHeight="1" spans="1:4">
      <c r="A4" s="6" t="s">
        <v>11</v>
      </c>
      <c r="B4" s="6" t="s">
        <v>21</v>
      </c>
      <c r="C4" s="6" t="s">
        <v>9</v>
      </c>
      <c r="D4" s="6">
        <v>2340</v>
      </c>
    </row>
    <row r="5" ht="39.95" customHeight="1" spans="1:4">
      <c r="A5" s="6" t="s">
        <v>12</v>
      </c>
      <c r="B5" s="7" t="s">
        <v>110</v>
      </c>
      <c r="C5" s="8"/>
      <c r="D5" s="9"/>
    </row>
    <row r="6" ht="39.95" customHeight="1" spans="1:4">
      <c r="A6" s="10" t="s">
        <v>111</v>
      </c>
      <c r="B6" s="10" t="s">
        <v>112</v>
      </c>
      <c r="C6" s="6" t="s">
        <v>113</v>
      </c>
      <c r="D6" s="6" t="s">
        <v>114</v>
      </c>
    </row>
    <row r="7" ht="39.95" customHeight="1" spans="1:4">
      <c r="A7" s="11"/>
      <c r="B7" s="12"/>
      <c r="C7" s="6" t="s">
        <v>115</v>
      </c>
      <c r="D7" s="6" t="s">
        <v>116</v>
      </c>
    </row>
    <row r="8" ht="39.95" customHeight="1" spans="1:4">
      <c r="A8" s="11"/>
      <c r="B8" s="10" t="s">
        <v>117</v>
      </c>
      <c r="C8" s="6" t="s">
        <v>113</v>
      </c>
      <c r="D8" s="6" t="s">
        <v>114</v>
      </c>
    </row>
    <row r="9" ht="39.95" customHeight="1" spans="1:4">
      <c r="A9" s="11"/>
      <c r="B9" s="12"/>
      <c r="C9" s="6" t="s">
        <v>118</v>
      </c>
      <c r="D9" s="6" t="s">
        <v>119</v>
      </c>
    </row>
    <row r="10" ht="39.95" customHeight="1" spans="1:4">
      <c r="A10" s="13" t="s">
        <v>120</v>
      </c>
      <c r="B10" s="6" t="s">
        <v>121</v>
      </c>
      <c r="C10" s="7" t="s">
        <v>114</v>
      </c>
      <c r="D10" s="9"/>
    </row>
    <row r="11" ht="39.95" customHeight="1" spans="1:4">
      <c r="A11" s="14"/>
      <c r="B11" s="6"/>
      <c r="C11" s="7"/>
      <c r="D11" s="9"/>
    </row>
    <row r="12" ht="39.95" customHeight="1" spans="1:4">
      <c r="A12" s="15" t="s">
        <v>122</v>
      </c>
      <c r="B12" s="16" t="s">
        <v>123</v>
      </c>
      <c r="C12" s="17"/>
      <c r="D12" s="18"/>
    </row>
    <row r="13" ht="30.75" customHeight="1" spans="1:4">
      <c r="A13" s="16" t="s">
        <v>124</v>
      </c>
      <c r="B13" s="16"/>
      <c r="C13" s="17"/>
      <c r="D13" s="18"/>
    </row>
    <row r="14" ht="33" customHeight="1" spans="1:4">
      <c r="A14" s="19"/>
      <c r="B14" s="20" t="s">
        <v>125</v>
      </c>
      <c r="C14" s="21"/>
      <c r="D14" s="22"/>
    </row>
    <row r="15" ht="140.25" customHeight="1" spans="1:4">
      <c r="A15" s="13" t="s">
        <v>126</v>
      </c>
      <c r="B15" s="10"/>
      <c r="C15" s="13" t="s">
        <v>127</v>
      </c>
      <c r="D15" s="10"/>
    </row>
    <row r="16" ht="27.75" customHeight="1" spans="1:4">
      <c r="A16" s="23"/>
      <c r="B16" s="11" t="s">
        <v>128</v>
      </c>
      <c r="C16" s="23"/>
      <c r="D16" s="11" t="s">
        <v>128</v>
      </c>
    </row>
    <row r="17" ht="22.5" customHeight="1" spans="1:4">
      <c r="A17" s="14"/>
      <c r="B17" s="24" t="s">
        <v>129</v>
      </c>
      <c r="C17" s="14"/>
      <c r="D17" s="24" t="s">
        <v>129</v>
      </c>
    </row>
  </sheetData>
  <mergeCells count="15">
    <mergeCell ref="A2:D2"/>
    <mergeCell ref="B3:D3"/>
    <mergeCell ref="B5:D5"/>
    <mergeCell ref="C10:D10"/>
    <mergeCell ref="C11:D11"/>
    <mergeCell ref="B12:D12"/>
    <mergeCell ref="B13:D13"/>
    <mergeCell ref="B14:D14"/>
    <mergeCell ref="A6:A9"/>
    <mergeCell ref="A10:A11"/>
    <mergeCell ref="A13:A14"/>
    <mergeCell ref="A15:A17"/>
    <mergeCell ref="B6:B7"/>
    <mergeCell ref="B8:B9"/>
    <mergeCell ref="C15:C17"/>
  </mergeCells>
  <pageMargins left="0.707638888888889" right="0.707638888888889" top="0.590277777777778" bottom="0.590277777777778" header="0.313888888888889" footer="0.313888888888889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H20" sqref="H20"/>
    </sheetView>
  </sheetViews>
  <sheetFormatPr defaultColWidth="9" defaultRowHeight="13.5" outlineLevelRow="5" outlineLevelCol="2"/>
  <cols>
    <col min="1" max="1" width="5.25" customWidth="1"/>
    <col min="2" max="2" width="35.875" customWidth="1"/>
    <col min="3" max="3" width="16.25" customWidth="1"/>
  </cols>
  <sheetData>
    <row r="1" spans="1:3">
      <c r="A1" s="1" t="s">
        <v>1</v>
      </c>
      <c r="B1" s="1" t="s">
        <v>130</v>
      </c>
      <c r="C1" s="1"/>
    </row>
    <row r="2" spans="1:3">
      <c r="A2" s="1"/>
      <c r="B2" s="1" t="s">
        <v>131</v>
      </c>
      <c r="C2" s="1" t="s">
        <v>132</v>
      </c>
    </row>
    <row r="3" ht="27" spans="1:3">
      <c r="A3" s="1">
        <v>1</v>
      </c>
      <c r="B3" s="2" t="s">
        <v>133</v>
      </c>
      <c r="C3" s="1" t="s">
        <v>134</v>
      </c>
    </row>
    <row r="4" spans="1:3">
      <c r="A4" s="1">
        <v>2</v>
      </c>
      <c r="B4" s="3" t="s">
        <v>135</v>
      </c>
      <c r="C4" s="1" t="s">
        <v>136</v>
      </c>
    </row>
    <row r="5" spans="1:3">
      <c r="A5" s="1">
        <v>3</v>
      </c>
      <c r="B5" s="3" t="s">
        <v>137</v>
      </c>
      <c r="C5" s="1" t="s">
        <v>138</v>
      </c>
    </row>
    <row r="6" spans="1:3">
      <c r="A6" s="1">
        <v>4</v>
      </c>
      <c r="B6" s="1" t="s">
        <v>139</v>
      </c>
      <c r="C6" s="1" t="s">
        <v>140</v>
      </c>
    </row>
  </sheetData>
  <mergeCells count="2">
    <mergeCell ref="B1:C1"/>
    <mergeCell ref="A1:A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</vt:lpstr>
      <vt:lpstr>附件3</vt:lpstr>
      <vt:lpstr>河南省技师培训享受补贴职业（工种）目录-平高鉴定站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张如倩☄</cp:lastModifiedBy>
  <dcterms:created xsi:type="dcterms:W3CDTF">2006-09-13T11:21:00Z</dcterms:created>
  <dcterms:modified xsi:type="dcterms:W3CDTF">2018-07-27T01:12:35Z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