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<sst xmlns="http://schemas.openxmlformats.org/spreadsheetml/2006/main" count="252" uniqueCount="155">
  <si>
    <t>平顶山市大鹏职业技能培训学校就业技能培训台账</t>
  </si>
  <si>
    <t xml:space="preserve"> 培训机构（公章）</t>
  </si>
  <si>
    <t xml:space="preserve">                    培训班期数：2020年第 1 期</t>
  </si>
  <si>
    <r>
      <rPr>
        <sz val="10"/>
        <color theme="1"/>
        <rFont val="仿宋"/>
        <charset val="134"/>
      </rPr>
      <t>填表时间：</t>
    </r>
    <r>
      <rPr>
        <sz val="10"/>
        <color theme="1"/>
        <rFont val="仿宋"/>
        <charset val="134"/>
      </rPr>
      <t>2020 年11 月19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</si>
  <si>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</si>
  <si>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</si>
  <si>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</si>
  <si>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</si>
  <si>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</si>
  <si>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</si>
  <si>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</si>
  <si>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</si>
  <si>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</si>
  <si>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</si>
  <si>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</si>
  <si>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</si>
  <si>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王峰</t>
  </si>
  <si>
    <t>农村转移就业劳动者</t>
  </si>
  <si>
    <t>4104221966****8121</t>
  </si>
  <si>
    <t>JX4104002****03058</t>
  </si>
  <si>
    <t>叶县龚店乡后棠村</t>
  </si>
  <si>
    <t>183****9911</t>
  </si>
  <si>
    <t>保健按摩师</t>
  </si>
  <si>
    <t>76</t>
  </si>
  <si>
    <t>71</t>
  </si>
  <si>
    <t>蒋大霞</t>
  </si>
  <si>
    <t>4104221963****8127</t>
  </si>
  <si>
    <t>JX4104002****03059</t>
  </si>
  <si>
    <t>叶县龚店乡前棠村</t>
  </si>
  <si>
    <t>139****9380</t>
  </si>
  <si>
    <t>79.2</t>
  </si>
  <si>
    <t>62</t>
  </si>
  <si>
    <t>陈霞</t>
  </si>
  <si>
    <t>4104221968****1081</t>
  </si>
  <si>
    <t>JX4104002****03060</t>
  </si>
  <si>
    <t>150****3767</t>
  </si>
  <si>
    <t>66.2</t>
  </si>
  <si>
    <t>70</t>
  </si>
  <si>
    <t>田德要</t>
  </si>
  <si>
    <t>农村转移就业劳动者（建档立卡）</t>
  </si>
  <si>
    <t>4104221973****8114</t>
  </si>
  <si>
    <t>JX4104002****03061</t>
  </si>
  <si>
    <t>134****2583</t>
  </si>
  <si>
    <t>75.2</t>
  </si>
  <si>
    <t>63</t>
  </si>
  <si>
    <t>席秋红</t>
  </si>
  <si>
    <t>4104221973****9143</t>
  </si>
  <si>
    <t>JX4104002****03062</t>
  </si>
  <si>
    <t>150****9051</t>
  </si>
  <si>
    <t>77.2</t>
  </si>
  <si>
    <t>67</t>
  </si>
  <si>
    <t>蔡红霞</t>
  </si>
  <si>
    <t>4104221969****8643</t>
  </si>
  <si>
    <t>JX4104002****03063</t>
  </si>
  <si>
    <t>187****2869</t>
  </si>
  <si>
    <t>78.2</t>
  </si>
  <si>
    <t>65</t>
  </si>
  <si>
    <t>王红霞</t>
  </si>
  <si>
    <t>4104221966****8169</t>
  </si>
  <si>
    <t>JX4104002****03064</t>
  </si>
  <si>
    <t>134****6398</t>
  </si>
  <si>
    <t>81.8</t>
  </si>
  <si>
    <t>75</t>
  </si>
  <si>
    <t>韩全山</t>
  </si>
  <si>
    <t>4104221976****8196</t>
  </si>
  <si>
    <t>JX4104002****03065</t>
  </si>
  <si>
    <t>165****3065</t>
  </si>
  <si>
    <t>75.4</t>
  </si>
  <si>
    <t>64</t>
  </si>
  <si>
    <t>勾付豪</t>
  </si>
  <si>
    <t>4104221971****811X</t>
  </si>
  <si>
    <t>JX4104002****03066</t>
  </si>
  <si>
    <t>153****5012</t>
  </si>
  <si>
    <t>71.2</t>
  </si>
  <si>
    <t>66</t>
  </si>
  <si>
    <t>赵辉霞</t>
  </si>
  <si>
    <t>4104221984****8122</t>
  </si>
  <si>
    <t>JX4104002****03067</t>
  </si>
  <si>
    <t>152****9196</t>
  </si>
  <si>
    <t>75.6</t>
  </si>
  <si>
    <t>69</t>
  </si>
  <si>
    <t>刘玉梅</t>
  </si>
  <si>
    <t>4104221967****8222</t>
  </si>
  <si>
    <t>JX4104002****03068</t>
  </si>
  <si>
    <t>156****7572</t>
  </si>
  <si>
    <t>74.8</t>
  </si>
  <si>
    <t>张改</t>
  </si>
  <si>
    <t>4104221968****8123</t>
  </si>
  <si>
    <t>JX4104002****03069</t>
  </si>
  <si>
    <t>187****1538</t>
  </si>
  <si>
    <t>69.6</t>
  </si>
  <si>
    <t>吉孝芝</t>
  </si>
  <si>
    <t>4104221963****8262</t>
  </si>
  <si>
    <t>JX4104002****03070</t>
  </si>
  <si>
    <t>156****6346</t>
  </si>
  <si>
    <t>73</t>
  </si>
  <si>
    <t>68</t>
  </si>
  <si>
    <t>杜俭</t>
  </si>
  <si>
    <t>4104221963****8123</t>
  </si>
  <si>
    <t>JX4104002****03071</t>
  </si>
  <si>
    <t>134****1337</t>
  </si>
  <si>
    <t>74</t>
  </si>
  <si>
    <t>72</t>
  </si>
  <si>
    <t>蔡生</t>
  </si>
  <si>
    <t>4104221965****8131</t>
  </si>
  <si>
    <t>JX4104002****03072</t>
  </si>
  <si>
    <t>132****9823</t>
  </si>
  <si>
    <t>80.4</t>
  </si>
  <si>
    <t>郑栾</t>
  </si>
  <si>
    <t>4104221962****8126</t>
  </si>
  <si>
    <t>JX4104002****03073</t>
  </si>
  <si>
    <t>131****2795</t>
  </si>
  <si>
    <t>金兰芝</t>
  </si>
  <si>
    <t>4104221970****8147</t>
  </si>
  <si>
    <t>JX4104002****03074</t>
  </si>
  <si>
    <t>175****7073</t>
  </si>
  <si>
    <t>69.8</t>
  </si>
  <si>
    <t>胡彩云</t>
  </si>
  <si>
    <t>JX4104002****03075</t>
  </si>
  <si>
    <t>135****1044</t>
  </si>
  <si>
    <t>李五妮</t>
  </si>
  <si>
    <t>4104221963****8120</t>
  </si>
  <si>
    <t>JX4104002****03076</t>
  </si>
  <si>
    <t>158****5501</t>
  </si>
  <si>
    <t>74.4</t>
  </si>
  <si>
    <t>王黑枝</t>
  </si>
  <si>
    <t>4104221966****8128</t>
  </si>
  <si>
    <t>JX4104002****03077</t>
  </si>
  <si>
    <t>158****1761</t>
  </si>
  <si>
    <t>77.8</t>
  </si>
  <si>
    <t>韩亚红</t>
  </si>
  <si>
    <t>4104221973****8126</t>
  </si>
  <si>
    <t>JX4104002****03078</t>
  </si>
  <si>
    <t>153****8180</t>
  </si>
  <si>
    <t>78.4</t>
  </si>
  <si>
    <t xml:space="preserve">                  培训班期数：2020年第 1 期</t>
  </si>
  <si>
    <t>杜雪香</t>
  </si>
  <si>
    <t>4104221973****8164</t>
  </si>
  <si>
    <t>JX4104002****03079</t>
  </si>
  <si>
    <t>130****5126</t>
  </si>
  <si>
    <t>79.6</t>
  </si>
  <si>
    <t>张培培</t>
  </si>
  <si>
    <t>4104221984****8121</t>
  </si>
  <si>
    <t>JX4104002****03080</t>
  </si>
  <si>
    <t>151****7258</t>
  </si>
  <si>
    <t>77</t>
  </si>
  <si>
    <t>席月霞</t>
  </si>
  <si>
    <t>4104221963****8201</t>
  </si>
  <si>
    <t>JX4104002****03081</t>
  </si>
  <si>
    <t>171****7552</t>
  </si>
  <si>
    <t>79.4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</si>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</sst>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0"/>
      <color theme="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3" fillId="2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7" borderId="18" applyNumberFormat="false" applyAlignment="false" applyProtection="false">
      <alignment vertical="center"/>
    </xf>
    <xf numFmtId="0" fontId="30" fillId="0" borderId="21" applyNumberFormat="false" applyFill="false" applyAlignment="false" applyProtection="false">
      <alignment vertical="center"/>
    </xf>
    <xf numFmtId="0" fontId="26" fillId="30" borderId="20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5" fillId="29" borderId="19" applyNumberForma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2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9" fillId="29" borderId="20" applyNumberFormat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0" fillId="14" borderId="17" applyNumberFormat="false" applyFont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49" fontId="2" fillId="0" borderId="0" xfId="0" applyNumberFormat="true" applyFont="true">
      <alignment vertical="center"/>
    </xf>
    <xf numFmtId="0" fontId="2" fillId="0" borderId="1" xfId="0" applyFont="true" applyBorder="true" applyAlignment="true">
      <alignment horizontal="left"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center" vertical="center" wrapText="true"/>
    </xf>
    <xf numFmtId="49" fontId="7" fillId="2" borderId="4" xfId="0" applyNumberFormat="true" applyFont="true" applyFill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49" fontId="7" fillId="2" borderId="3" xfId="0" applyNumberFormat="true" applyFont="true" applyFill="true" applyBorder="true" applyAlignment="true">
      <alignment horizontal="center" vertical="center"/>
    </xf>
    <xf numFmtId="49" fontId="8" fillId="2" borderId="4" xfId="0" applyNumberFormat="true" applyFont="true" applyFill="true" applyBorder="true" applyAlignment="true">
      <alignment horizontal="center" vertical="center"/>
    </xf>
    <xf numFmtId="49" fontId="0" fillId="2" borderId="4" xfId="0" applyNumberFormat="true" applyFont="true" applyFill="true" applyBorder="true" applyAlignment="true">
      <alignment horizontal="center" vertical="center"/>
    </xf>
    <xf numFmtId="0" fontId="2" fillId="0" borderId="5" xfId="0" applyFont="true" applyBorder="true">
      <alignment vertical="center"/>
    </xf>
    <xf numFmtId="0" fontId="2" fillId="0" borderId="6" xfId="0" applyFont="true" applyBorder="true">
      <alignment vertical="center"/>
    </xf>
    <xf numFmtId="0" fontId="2" fillId="0" borderId="7" xfId="0" applyFont="true" applyBorder="true">
      <alignment vertical="center"/>
    </xf>
    <xf numFmtId="0" fontId="2" fillId="0" borderId="8" xfId="0" applyFont="true" applyBorder="true">
      <alignment vertical="center"/>
    </xf>
    <xf numFmtId="0" fontId="2" fillId="0" borderId="9" xfId="0" applyFont="true" applyBorder="true">
      <alignment vertical="center"/>
    </xf>
    <xf numFmtId="0" fontId="2" fillId="0" borderId="0" xfId="0" applyFont="true" applyBorder="true">
      <alignment vertical="center"/>
    </xf>
    <xf numFmtId="0" fontId="2" fillId="0" borderId="10" xfId="0" applyFont="true" applyBorder="true">
      <alignment vertical="center"/>
    </xf>
    <xf numFmtId="0" fontId="2" fillId="0" borderId="11" xfId="0" applyFont="true" applyBorder="true">
      <alignment vertical="center"/>
    </xf>
    <xf numFmtId="0" fontId="2" fillId="0" borderId="1" xfId="0" applyFont="true" applyBorder="true">
      <alignment vertical="center"/>
    </xf>
    <xf numFmtId="0" fontId="2" fillId="0" borderId="1" xfId="0" applyFont="true" applyBorder="true" applyAlignment="true">
      <alignment horizontal="right" vertical="center"/>
    </xf>
    <xf numFmtId="0" fontId="9" fillId="0" borderId="4" xfId="0" applyFont="true" applyBorder="true" applyAlignment="true">
      <alignment horizontal="center" vertical="center"/>
    </xf>
    <xf numFmtId="0" fontId="0" fillId="2" borderId="4" xfId="0" applyFont="true" applyFill="true" applyBorder="true" applyAlignment="true">
      <alignment horizontal="center" vertical="center" wrapText="true"/>
    </xf>
    <xf numFmtId="0" fontId="10" fillId="0" borderId="4" xfId="0" applyFont="true" applyBorder="true" applyAlignment="true">
      <alignment horizontal="center" vertical="center" wrapText="true"/>
    </xf>
    <xf numFmtId="49" fontId="0" fillId="0" borderId="4" xfId="0" applyNumberFormat="true" applyFont="true" applyBorder="true" applyAlignment="true">
      <alignment horizontal="center" vertical="center" wrapText="true"/>
    </xf>
    <xf numFmtId="0" fontId="7" fillId="2" borderId="4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6" fillId="0" borderId="12" xfId="0" applyFont="true" applyBorder="true" applyAlignment="true">
      <alignment horizontal="center" vertical="center" wrapText="true"/>
    </xf>
    <xf numFmtId="49" fontId="11" fillId="0" borderId="13" xfId="0" applyNumberFormat="true" applyFont="true" applyBorder="true" applyAlignment="true">
      <alignment horizontal="center" vertical="center"/>
    </xf>
    <xf numFmtId="0" fontId="11" fillId="0" borderId="14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 wrapText="true"/>
    </xf>
    <xf numFmtId="49" fontId="6" fillId="0" borderId="4" xfId="0" applyNumberFormat="true" applyFont="true" applyBorder="true" applyAlignment="true">
      <alignment horizontal="center" vertical="center" wrapText="true"/>
    </xf>
    <xf numFmtId="49" fontId="0" fillId="0" borderId="4" xfId="0" applyNumberFormat="true" applyFont="true" applyFill="true" applyBorder="true" applyAlignment="true">
      <alignment horizontal="center" vertical="center"/>
    </xf>
    <xf numFmtId="0" fontId="10" fillId="0" borderId="4" xfId="0" applyFont="true" applyBorder="true" applyAlignment="true">
      <alignment horizontal="center" vertical="top" wrapText="true"/>
    </xf>
    <xf numFmtId="49" fontId="2" fillId="0" borderId="7" xfId="0" applyNumberFormat="true" applyFont="true" applyBorder="true">
      <alignment vertical="center"/>
    </xf>
    <xf numFmtId="49" fontId="2" fillId="0" borderId="0" xfId="0" applyNumberFormat="true" applyFont="true" applyBorder="true">
      <alignment vertical="center"/>
    </xf>
    <xf numFmtId="49" fontId="2" fillId="0" borderId="1" xfId="0" applyNumberFormat="true" applyFont="true" applyBorder="true">
      <alignment vertical="center"/>
    </xf>
    <xf numFmtId="49" fontId="7" fillId="2" borderId="4" xfId="0" applyNumberFormat="true" applyFont="true" applyFill="true" applyBorder="true" applyAlignment="true" quotePrefix="true">
      <alignment horizontal="center" vertical="center"/>
    </xf>
    <xf numFmtId="49" fontId="7" fillId="2" borderId="3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M1" sqref="M$1:M$1048576"/>
    </sheetView>
  </sheetViews>
  <sheetFormatPr defaultColWidth="9" defaultRowHeight="12.75"/>
  <cols>
    <col min="1" max="1" width="4.625" style="6" customWidth="true"/>
    <col min="2" max="2" width="11.55" style="6" customWidth="true"/>
    <col min="3" max="3" width="27.5416666666667" style="6" customWidth="true"/>
    <col min="4" max="4" width="20.25" style="6" customWidth="true"/>
    <col min="5" max="5" width="20.375" style="6" customWidth="true"/>
    <col min="6" max="6" width="17.375" style="6" customWidth="true"/>
    <col min="7" max="7" width="13.125" style="6" customWidth="true"/>
    <col min="8" max="8" width="11.875" style="6" customWidth="true"/>
    <col min="9" max="9" width="6.25" style="6" customWidth="true"/>
    <col min="10" max="10" width="6.25" style="7" customWidth="true"/>
    <col min="11" max="11" width="6.25" style="6" customWidth="true"/>
    <col min="12" max="16384" width="9" style="6"/>
  </cols>
  <sheetData>
    <row r="1" s="1" customFormat="true" ht="27" customHeight="true" spans="1:1">
      <c r="A1" s="1" t="s">
        <v>0</v>
      </c>
    </row>
    <row r="2" s="2" customFormat="true" ht="18" customHeight="true" spans="1:11">
      <c r="A2" s="8" t="s">
        <v>1</v>
      </c>
      <c r="B2" s="8"/>
      <c r="D2" s="2" t="s">
        <v>2</v>
      </c>
      <c r="H2" s="26" t="s">
        <v>3</v>
      </c>
      <c r="I2" s="26"/>
      <c r="J2" s="26"/>
      <c r="K2" s="26"/>
    </row>
    <row r="3" s="3" customFormat="true" ht="18.75" customHeight="true" spans="1:11">
      <c r="A3" s="9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  <c r="I3" s="34" t="s">
        <v>12</v>
      </c>
      <c r="J3" s="35"/>
      <c r="K3" s="36"/>
    </row>
    <row r="4" s="3" customFormat="true" ht="18" customHeight="true" spans="1:11">
      <c r="A4" s="10"/>
      <c r="B4" s="10"/>
      <c r="C4" s="10"/>
      <c r="D4" s="10"/>
      <c r="E4" s="10"/>
      <c r="F4" s="10"/>
      <c r="G4" s="10"/>
      <c r="H4" s="10"/>
      <c r="I4" s="37" t="s">
        <v>13</v>
      </c>
      <c r="J4" s="38" t="s">
        <v>14</v>
      </c>
      <c r="K4" s="37" t="s">
        <v>15</v>
      </c>
    </row>
    <row r="5" s="4" customFormat="true" ht="18.95" customHeight="true" spans="1:11">
      <c r="A5" s="11">
        <v>1</v>
      </c>
      <c r="B5" s="12" t="s">
        <v>16</v>
      </c>
      <c r="C5" s="12" t="s">
        <v>17</v>
      </c>
      <c r="D5" s="12" t="s">
        <v>18</v>
      </c>
      <c r="E5" s="27" t="s">
        <v>19</v>
      </c>
      <c r="F5" s="28" t="s">
        <v>20</v>
      </c>
      <c r="G5" s="12" t="s">
        <v>21</v>
      </c>
      <c r="H5" s="29" t="s">
        <v>22</v>
      </c>
      <c r="I5" s="39" t="s">
        <v>23</v>
      </c>
      <c r="J5" s="39" t="s">
        <v>24</v>
      </c>
      <c r="K5" s="40">
        <f>(I5+J5)/2</f>
        <v>73.5</v>
      </c>
    </row>
    <row r="6" s="4" customFormat="true" ht="18.95" customHeight="true" spans="1:11">
      <c r="A6" s="13">
        <v>2</v>
      </c>
      <c r="B6" s="12" t="s">
        <v>25</v>
      </c>
      <c r="C6" s="12" t="s">
        <v>17</v>
      </c>
      <c r="D6" s="44" t="s">
        <v>26</v>
      </c>
      <c r="E6" s="30" t="s">
        <v>27</v>
      </c>
      <c r="F6" s="28" t="s">
        <v>28</v>
      </c>
      <c r="G6" s="31" t="s">
        <v>29</v>
      </c>
      <c r="H6" s="29" t="s">
        <v>22</v>
      </c>
      <c r="I6" s="39" t="s">
        <v>30</v>
      </c>
      <c r="J6" s="39" t="s">
        <v>31</v>
      </c>
      <c r="K6" s="40">
        <f t="shared" ref="K6:K25" si="0">(I6+J6)/2</f>
        <v>70.6</v>
      </c>
    </row>
    <row r="7" s="4" customFormat="true" ht="18.95" customHeight="true" spans="1:11">
      <c r="A7" s="11">
        <v>3</v>
      </c>
      <c r="B7" s="12" t="s">
        <v>32</v>
      </c>
      <c r="C7" s="12" t="s">
        <v>17</v>
      </c>
      <c r="D7" s="44" t="s">
        <v>33</v>
      </c>
      <c r="E7" s="27" t="s">
        <v>34</v>
      </c>
      <c r="F7" s="28" t="s">
        <v>28</v>
      </c>
      <c r="G7" s="31" t="s">
        <v>35</v>
      </c>
      <c r="H7" s="29" t="s">
        <v>22</v>
      </c>
      <c r="I7" s="39" t="s">
        <v>36</v>
      </c>
      <c r="J7" s="39" t="s">
        <v>37</v>
      </c>
      <c r="K7" s="40">
        <f t="shared" si="0"/>
        <v>68.1</v>
      </c>
    </row>
    <row r="8" s="4" customFormat="true" ht="18.95" customHeight="true" spans="1:11">
      <c r="A8" s="11">
        <v>4</v>
      </c>
      <c r="B8" s="14" t="s">
        <v>38</v>
      </c>
      <c r="C8" s="15" t="s">
        <v>39</v>
      </c>
      <c r="D8" s="45" t="s">
        <v>40</v>
      </c>
      <c r="E8" s="27" t="s">
        <v>41</v>
      </c>
      <c r="F8" s="28" t="s">
        <v>28</v>
      </c>
      <c r="G8" s="31" t="s">
        <v>42</v>
      </c>
      <c r="H8" s="29" t="s">
        <v>22</v>
      </c>
      <c r="I8" s="39" t="s">
        <v>43</v>
      </c>
      <c r="J8" s="39" t="s">
        <v>44</v>
      </c>
      <c r="K8" s="40">
        <f t="shared" si="0"/>
        <v>69.1</v>
      </c>
    </row>
    <row r="9" s="4" customFormat="true" ht="18.95" customHeight="true" spans="1:11">
      <c r="A9" s="13">
        <v>5</v>
      </c>
      <c r="B9" s="12" t="s">
        <v>45</v>
      </c>
      <c r="C9" s="12" t="s">
        <v>17</v>
      </c>
      <c r="D9" s="44" t="s">
        <v>46</v>
      </c>
      <c r="E9" s="27" t="s">
        <v>47</v>
      </c>
      <c r="F9" s="28" t="s">
        <v>20</v>
      </c>
      <c r="G9" s="31" t="s">
        <v>48</v>
      </c>
      <c r="H9" s="29" t="s">
        <v>22</v>
      </c>
      <c r="I9" s="39" t="s">
        <v>49</v>
      </c>
      <c r="J9" s="39" t="s">
        <v>50</v>
      </c>
      <c r="K9" s="40">
        <f t="shared" si="0"/>
        <v>72.1</v>
      </c>
    </row>
    <row r="10" s="4" customFormat="true" ht="18.95" customHeight="true" spans="1:11">
      <c r="A10" s="11">
        <v>6</v>
      </c>
      <c r="B10" s="16" t="s">
        <v>51</v>
      </c>
      <c r="C10" s="12" t="s">
        <v>17</v>
      </c>
      <c r="D10" s="16" t="s">
        <v>52</v>
      </c>
      <c r="E10" s="27" t="s">
        <v>53</v>
      </c>
      <c r="F10" s="28" t="s">
        <v>20</v>
      </c>
      <c r="G10" s="16" t="s">
        <v>54</v>
      </c>
      <c r="H10" s="29" t="s">
        <v>22</v>
      </c>
      <c r="I10" s="39" t="s">
        <v>55</v>
      </c>
      <c r="J10" s="39" t="s">
        <v>56</v>
      </c>
      <c r="K10" s="40">
        <f t="shared" si="0"/>
        <v>71.6</v>
      </c>
    </row>
    <row r="11" s="4" customFormat="true" ht="18.95" customHeight="true" spans="1:11">
      <c r="A11" s="11">
        <v>7</v>
      </c>
      <c r="B11" s="16" t="s">
        <v>57</v>
      </c>
      <c r="C11" s="12" t="s">
        <v>17</v>
      </c>
      <c r="D11" s="16" t="s">
        <v>58</v>
      </c>
      <c r="E11" s="27" t="s">
        <v>59</v>
      </c>
      <c r="F11" s="28" t="s">
        <v>20</v>
      </c>
      <c r="G11" s="16" t="s">
        <v>60</v>
      </c>
      <c r="H11" s="29" t="s">
        <v>22</v>
      </c>
      <c r="I11" s="39" t="s">
        <v>61</v>
      </c>
      <c r="J11" s="39" t="s">
        <v>62</v>
      </c>
      <c r="K11" s="40">
        <f t="shared" si="0"/>
        <v>78.4</v>
      </c>
    </row>
    <row r="12" s="4" customFormat="true" ht="18.95" customHeight="true" spans="1:11">
      <c r="A12" s="13">
        <v>8</v>
      </c>
      <c r="B12" s="12" t="s">
        <v>63</v>
      </c>
      <c r="C12" s="15" t="s">
        <v>39</v>
      </c>
      <c r="D12" s="44" t="s">
        <v>64</v>
      </c>
      <c r="E12" s="27" t="s">
        <v>65</v>
      </c>
      <c r="F12" s="28" t="s">
        <v>28</v>
      </c>
      <c r="G12" s="31" t="s">
        <v>66</v>
      </c>
      <c r="H12" s="29" t="s">
        <v>22</v>
      </c>
      <c r="I12" s="39" t="s">
        <v>67</v>
      </c>
      <c r="J12" s="39" t="s">
        <v>68</v>
      </c>
      <c r="K12" s="40">
        <f t="shared" si="0"/>
        <v>69.7</v>
      </c>
    </row>
    <row r="13" s="4" customFormat="true" ht="18.95" customHeight="true" spans="1:11">
      <c r="A13" s="11">
        <v>9</v>
      </c>
      <c r="B13" s="12" t="s">
        <v>69</v>
      </c>
      <c r="C13" s="12" t="s">
        <v>17</v>
      </c>
      <c r="D13" s="12" t="s">
        <v>70</v>
      </c>
      <c r="E13" s="27" t="s">
        <v>71</v>
      </c>
      <c r="F13" s="28" t="s">
        <v>28</v>
      </c>
      <c r="G13" s="31" t="s">
        <v>72</v>
      </c>
      <c r="H13" s="29" t="s">
        <v>22</v>
      </c>
      <c r="I13" s="39" t="s">
        <v>73</v>
      </c>
      <c r="J13" s="39" t="s">
        <v>74</v>
      </c>
      <c r="K13" s="40">
        <f t="shared" si="0"/>
        <v>68.6</v>
      </c>
    </row>
    <row r="14" s="4" customFormat="true" ht="18.95" customHeight="true" spans="1:11">
      <c r="A14" s="11">
        <v>10</v>
      </c>
      <c r="B14" s="12" t="s">
        <v>75</v>
      </c>
      <c r="C14" s="12" t="s">
        <v>17</v>
      </c>
      <c r="D14" s="44" t="s">
        <v>76</v>
      </c>
      <c r="E14" s="27" t="s">
        <v>77</v>
      </c>
      <c r="F14" s="28" t="s">
        <v>20</v>
      </c>
      <c r="G14" s="31" t="s">
        <v>78</v>
      </c>
      <c r="H14" s="29" t="s">
        <v>22</v>
      </c>
      <c r="I14" s="39" t="s">
        <v>79</v>
      </c>
      <c r="J14" s="39" t="s">
        <v>80</v>
      </c>
      <c r="K14" s="40">
        <f t="shared" si="0"/>
        <v>72.3</v>
      </c>
    </row>
    <row r="15" s="4" customFormat="true" ht="18.95" customHeight="true" spans="1:11">
      <c r="A15" s="13">
        <v>11</v>
      </c>
      <c r="B15" s="12" t="s">
        <v>81</v>
      </c>
      <c r="C15" s="15" t="s">
        <v>39</v>
      </c>
      <c r="D15" s="12" t="s">
        <v>82</v>
      </c>
      <c r="E15" s="27" t="s">
        <v>83</v>
      </c>
      <c r="F15" s="28" t="s">
        <v>28</v>
      </c>
      <c r="G15" s="12" t="s">
        <v>84</v>
      </c>
      <c r="H15" s="29" t="s">
        <v>22</v>
      </c>
      <c r="I15" s="39" t="s">
        <v>85</v>
      </c>
      <c r="J15" s="39" t="s">
        <v>24</v>
      </c>
      <c r="K15" s="40">
        <f t="shared" si="0"/>
        <v>72.9</v>
      </c>
    </row>
    <row r="16" s="4" customFormat="true" ht="18.95" customHeight="true" spans="1:11">
      <c r="A16" s="11">
        <v>12</v>
      </c>
      <c r="B16" s="12" t="s">
        <v>86</v>
      </c>
      <c r="C16" s="12" t="s">
        <v>17</v>
      </c>
      <c r="D16" s="44" t="s">
        <v>87</v>
      </c>
      <c r="E16" s="27" t="s">
        <v>88</v>
      </c>
      <c r="F16" s="28" t="s">
        <v>28</v>
      </c>
      <c r="G16" s="31" t="s">
        <v>89</v>
      </c>
      <c r="H16" s="29" t="s">
        <v>22</v>
      </c>
      <c r="I16" s="39" t="s">
        <v>90</v>
      </c>
      <c r="J16" s="39" t="s">
        <v>80</v>
      </c>
      <c r="K16" s="40">
        <f t="shared" si="0"/>
        <v>69.3</v>
      </c>
    </row>
    <row r="17" s="4" customFormat="true" ht="18.95" customHeight="true" spans="1:11">
      <c r="A17" s="11">
        <v>13</v>
      </c>
      <c r="B17" s="16" t="s">
        <v>91</v>
      </c>
      <c r="C17" s="12" t="s">
        <v>17</v>
      </c>
      <c r="D17" s="16" t="s">
        <v>92</v>
      </c>
      <c r="E17" s="27" t="s">
        <v>93</v>
      </c>
      <c r="F17" s="28" t="s">
        <v>20</v>
      </c>
      <c r="G17" s="16" t="s">
        <v>94</v>
      </c>
      <c r="H17" s="29" t="s">
        <v>22</v>
      </c>
      <c r="I17" s="39" t="s">
        <v>95</v>
      </c>
      <c r="J17" s="39" t="s">
        <v>96</v>
      </c>
      <c r="K17" s="40">
        <f t="shared" si="0"/>
        <v>70.5</v>
      </c>
    </row>
    <row r="18" s="4" customFormat="true" ht="18.95" customHeight="true" spans="1:11">
      <c r="A18" s="13">
        <v>14</v>
      </c>
      <c r="B18" s="16" t="s">
        <v>97</v>
      </c>
      <c r="C18" s="12" t="s">
        <v>17</v>
      </c>
      <c r="D18" s="16" t="s">
        <v>98</v>
      </c>
      <c r="E18" s="27" t="s">
        <v>99</v>
      </c>
      <c r="F18" s="28" t="s">
        <v>20</v>
      </c>
      <c r="G18" s="16" t="s">
        <v>100</v>
      </c>
      <c r="H18" s="29" t="s">
        <v>22</v>
      </c>
      <c r="I18" s="39" t="s">
        <v>101</v>
      </c>
      <c r="J18" s="39" t="s">
        <v>102</v>
      </c>
      <c r="K18" s="40">
        <f t="shared" si="0"/>
        <v>73</v>
      </c>
    </row>
    <row r="19" s="4" customFormat="true" ht="18.95" customHeight="true" spans="1:11">
      <c r="A19" s="11">
        <v>15</v>
      </c>
      <c r="B19" s="16" t="s">
        <v>103</v>
      </c>
      <c r="C19" s="12" t="s">
        <v>17</v>
      </c>
      <c r="D19" s="16" t="s">
        <v>104</v>
      </c>
      <c r="E19" s="27" t="s">
        <v>105</v>
      </c>
      <c r="F19" s="28" t="s">
        <v>20</v>
      </c>
      <c r="G19" s="16" t="s">
        <v>106</v>
      </c>
      <c r="H19" s="29" t="s">
        <v>22</v>
      </c>
      <c r="I19" s="39" t="s">
        <v>107</v>
      </c>
      <c r="J19" s="39" t="s">
        <v>74</v>
      </c>
      <c r="K19" s="40">
        <f t="shared" si="0"/>
        <v>73.2</v>
      </c>
    </row>
    <row r="20" s="4" customFormat="true" ht="18.95" customHeight="true" spans="1:11">
      <c r="A20" s="11">
        <v>16</v>
      </c>
      <c r="B20" s="12" t="s">
        <v>108</v>
      </c>
      <c r="C20" s="12" t="s">
        <v>17</v>
      </c>
      <c r="D20" s="44" t="s">
        <v>109</v>
      </c>
      <c r="E20" s="27" t="s">
        <v>110</v>
      </c>
      <c r="F20" s="28" t="s">
        <v>20</v>
      </c>
      <c r="G20" s="31" t="s">
        <v>111</v>
      </c>
      <c r="H20" s="29" t="s">
        <v>22</v>
      </c>
      <c r="I20" s="39" t="s">
        <v>43</v>
      </c>
      <c r="J20" s="39" t="s">
        <v>44</v>
      </c>
      <c r="K20" s="40">
        <f t="shared" si="0"/>
        <v>69.1</v>
      </c>
    </row>
    <row r="21" s="4" customFormat="true" ht="18.95" customHeight="true" spans="1:11">
      <c r="A21" s="13">
        <v>17</v>
      </c>
      <c r="B21" s="12" t="s">
        <v>112</v>
      </c>
      <c r="C21" s="12" t="s">
        <v>17</v>
      </c>
      <c r="D21" s="44" t="s">
        <v>113</v>
      </c>
      <c r="E21" s="27" t="s">
        <v>114</v>
      </c>
      <c r="F21" s="28" t="s">
        <v>20</v>
      </c>
      <c r="G21" s="31" t="s">
        <v>115</v>
      </c>
      <c r="H21" s="29" t="s">
        <v>22</v>
      </c>
      <c r="I21" s="39" t="s">
        <v>116</v>
      </c>
      <c r="J21" s="39" t="s">
        <v>96</v>
      </c>
      <c r="K21" s="40">
        <f t="shared" si="0"/>
        <v>68.9</v>
      </c>
    </row>
    <row r="22" s="4" customFormat="true" ht="18.95" customHeight="true" spans="1:11">
      <c r="A22" s="11">
        <v>18</v>
      </c>
      <c r="B22" s="12" t="s">
        <v>117</v>
      </c>
      <c r="C22" s="12" t="s">
        <v>17</v>
      </c>
      <c r="D22" s="44" t="s">
        <v>98</v>
      </c>
      <c r="E22" s="27" t="s">
        <v>118</v>
      </c>
      <c r="F22" s="28" t="s">
        <v>20</v>
      </c>
      <c r="G22" s="31" t="s">
        <v>119</v>
      </c>
      <c r="H22" s="29" t="s">
        <v>22</v>
      </c>
      <c r="I22" s="39" t="s">
        <v>30</v>
      </c>
      <c r="J22" s="39" t="s">
        <v>102</v>
      </c>
      <c r="K22" s="40">
        <f t="shared" si="0"/>
        <v>75.6</v>
      </c>
    </row>
    <row r="23" s="4" customFormat="true" ht="18.95" customHeight="true" spans="1:11">
      <c r="A23" s="11">
        <v>19</v>
      </c>
      <c r="B23" s="12" t="s">
        <v>120</v>
      </c>
      <c r="C23" s="15" t="s">
        <v>39</v>
      </c>
      <c r="D23" s="44" t="s">
        <v>121</v>
      </c>
      <c r="E23" s="27" t="s">
        <v>122</v>
      </c>
      <c r="F23" s="28" t="s">
        <v>20</v>
      </c>
      <c r="G23" s="31" t="s">
        <v>123</v>
      </c>
      <c r="H23" s="29" t="s">
        <v>22</v>
      </c>
      <c r="I23" s="39" t="s">
        <v>124</v>
      </c>
      <c r="J23" s="39" t="s">
        <v>68</v>
      </c>
      <c r="K23" s="40">
        <f t="shared" si="0"/>
        <v>69.2</v>
      </c>
    </row>
    <row r="24" s="4" customFormat="true" ht="18.95" customHeight="true" spans="1:11">
      <c r="A24" s="13">
        <v>20</v>
      </c>
      <c r="B24" s="12" t="s">
        <v>125</v>
      </c>
      <c r="C24" s="12" t="s">
        <v>17</v>
      </c>
      <c r="D24" s="44" t="s">
        <v>126</v>
      </c>
      <c r="E24" s="27" t="s">
        <v>127</v>
      </c>
      <c r="F24" s="28" t="s">
        <v>20</v>
      </c>
      <c r="G24" s="31" t="s">
        <v>128</v>
      </c>
      <c r="H24" s="29" t="s">
        <v>22</v>
      </c>
      <c r="I24" s="39" t="s">
        <v>129</v>
      </c>
      <c r="J24" s="39" t="s">
        <v>95</v>
      </c>
      <c r="K24" s="40">
        <f t="shared" si="0"/>
        <v>75.4</v>
      </c>
    </row>
    <row r="25" s="4" customFormat="true" ht="18.95" customHeight="true" spans="1:11">
      <c r="A25" s="11">
        <v>21</v>
      </c>
      <c r="B25" s="16" t="s">
        <v>130</v>
      </c>
      <c r="C25" s="12" t="s">
        <v>17</v>
      </c>
      <c r="D25" s="16" t="s">
        <v>131</v>
      </c>
      <c r="E25" s="27" t="s">
        <v>132</v>
      </c>
      <c r="F25" s="28" t="s">
        <v>20</v>
      </c>
      <c r="G25" s="16" t="s">
        <v>133</v>
      </c>
      <c r="H25" s="29" t="s">
        <v>22</v>
      </c>
      <c r="I25" s="39" t="s">
        <v>134</v>
      </c>
      <c r="J25" s="39" t="s">
        <v>24</v>
      </c>
      <c r="K25" s="40">
        <f t="shared" si="0"/>
        <v>74.7</v>
      </c>
    </row>
    <row r="26" s="1" customFormat="true" ht="27" customHeight="true" spans="1:7">
      <c r="A26" s="1" t="s">
        <v>0</v>
      </c>
      <c r="G26" s="32"/>
    </row>
    <row r="27" s="2" customFormat="true" ht="18" customHeight="true" spans="1:11">
      <c r="A27" s="8" t="s">
        <v>1</v>
      </c>
      <c r="B27" s="8"/>
      <c r="D27" s="2" t="s">
        <v>135</v>
      </c>
      <c r="G27" s="33"/>
      <c r="H27" s="26" t="s">
        <v>3</v>
      </c>
      <c r="I27" s="26"/>
      <c r="J27" s="26"/>
      <c r="K27" s="26"/>
    </row>
    <row r="28" s="5" customFormat="true" ht="18.75" customHeight="true" spans="1:11">
      <c r="A28" s="9" t="s">
        <v>4</v>
      </c>
      <c r="B28" s="9" t="s">
        <v>5</v>
      </c>
      <c r="C28" s="9" t="s">
        <v>6</v>
      </c>
      <c r="D28" s="9" t="s">
        <v>7</v>
      </c>
      <c r="E28" s="9" t="s">
        <v>8</v>
      </c>
      <c r="F28" s="9" t="s">
        <v>9</v>
      </c>
      <c r="G28" s="9" t="s">
        <v>10</v>
      </c>
      <c r="H28" s="9" t="s">
        <v>11</v>
      </c>
      <c r="I28" s="34" t="s">
        <v>12</v>
      </c>
      <c r="J28" s="35"/>
      <c r="K28" s="36"/>
    </row>
    <row r="29" s="3" customFormat="true" ht="17.1" customHeight="true" spans="1:11">
      <c r="A29" s="10"/>
      <c r="B29" s="10"/>
      <c r="C29" s="10"/>
      <c r="D29" s="10"/>
      <c r="E29" s="10"/>
      <c r="F29" s="10"/>
      <c r="G29" s="10"/>
      <c r="H29" s="10"/>
      <c r="I29" s="37" t="s">
        <v>13</v>
      </c>
      <c r="J29" s="38" t="s">
        <v>14</v>
      </c>
      <c r="K29" s="37" t="s">
        <v>15</v>
      </c>
    </row>
    <row r="30" s="4" customFormat="true" ht="18.95" customHeight="true" spans="1:11">
      <c r="A30" s="11">
        <v>22</v>
      </c>
      <c r="B30" s="16" t="s">
        <v>136</v>
      </c>
      <c r="C30" s="12" t="s">
        <v>17</v>
      </c>
      <c r="D30" s="16" t="s">
        <v>137</v>
      </c>
      <c r="E30" s="27" t="s">
        <v>138</v>
      </c>
      <c r="F30" s="28" t="s">
        <v>20</v>
      </c>
      <c r="G30" s="16" t="s">
        <v>139</v>
      </c>
      <c r="H30" s="29" t="s">
        <v>22</v>
      </c>
      <c r="I30" s="39" t="s">
        <v>140</v>
      </c>
      <c r="J30" s="39" t="s">
        <v>80</v>
      </c>
      <c r="K30" s="13">
        <f>(I30+J30)/2</f>
        <v>74.3</v>
      </c>
    </row>
    <row r="31" s="4" customFormat="true" ht="18.95" customHeight="true" spans="1:11">
      <c r="A31" s="13">
        <v>23</v>
      </c>
      <c r="B31" s="12" t="s">
        <v>141</v>
      </c>
      <c r="C31" s="12" t="s">
        <v>17</v>
      </c>
      <c r="D31" s="12" t="s">
        <v>142</v>
      </c>
      <c r="E31" s="27" t="s">
        <v>143</v>
      </c>
      <c r="F31" s="28" t="s">
        <v>20</v>
      </c>
      <c r="G31" s="12" t="s">
        <v>144</v>
      </c>
      <c r="H31" s="29" t="s">
        <v>22</v>
      </c>
      <c r="I31" s="39" t="s">
        <v>145</v>
      </c>
      <c r="J31" s="39" t="s">
        <v>37</v>
      </c>
      <c r="K31" s="13">
        <f t="shared" ref="K31:K32" si="1">(I31+J31)/2</f>
        <v>73.5</v>
      </c>
    </row>
    <row r="32" s="4" customFormat="true" ht="18.95" customHeight="true" spans="1:11">
      <c r="A32" s="11">
        <v>24</v>
      </c>
      <c r="B32" s="12" t="s">
        <v>146</v>
      </c>
      <c r="C32" s="12" t="s">
        <v>17</v>
      </c>
      <c r="D32" s="12" t="s">
        <v>147</v>
      </c>
      <c r="E32" s="27" t="s">
        <v>148</v>
      </c>
      <c r="F32" s="28" t="s">
        <v>28</v>
      </c>
      <c r="G32" s="12" t="s">
        <v>149</v>
      </c>
      <c r="H32" s="29" t="s">
        <v>22</v>
      </c>
      <c r="I32" s="39" t="s">
        <v>150</v>
      </c>
      <c r="J32" s="39" t="s">
        <v>102</v>
      </c>
      <c r="K32" s="13">
        <f t="shared" si="1"/>
        <v>75.7</v>
      </c>
    </row>
    <row r="33" ht="15" customHeight="true" spans="1:11">
      <c r="A33" s="17"/>
      <c r="B33" s="18"/>
      <c r="C33" s="17" t="s">
        <v>151</v>
      </c>
      <c r="D33" s="19"/>
      <c r="E33" s="19"/>
      <c r="F33" s="19"/>
      <c r="G33" s="19"/>
      <c r="H33" s="19"/>
      <c r="I33" s="19"/>
      <c r="J33" s="41"/>
      <c r="K33" s="18"/>
    </row>
    <row r="34" ht="15" customHeight="true" spans="1:11">
      <c r="A34" s="20" t="s">
        <v>152</v>
      </c>
      <c r="B34" s="21"/>
      <c r="C34" s="20" t="s">
        <v>153</v>
      </c>
      <c r="D34" s="22"/>
      <c r="E34" s="22"/>
      <c r="F34" s="22"/>
      <c r="G34" s="22"/>
      <c r="H34" s="22"/>
      <c r="I34" s="22"/>
      <c r="J34" s="42"/>
      <c r="K34" s="21"/>
    </row>
    <row r="35" ht="15" customHeight="true" spans="1:11">
      <c r="A35" s="23"/>
      <c r="B35" s="24"/>
      <c r="C35" s="23" t="s">
        <v>154</v>
      </c>
      <c r="D35" s="25"/>
      <c r="E35" s="25"/>
      <c r="F35" s="25"/>
      <c r="G35" s="25"/>
      <c r="H35" s="25"/>
      <c r="I35" s="25"/>
      <c r="J35" s="43"/>
      <c r="K35" s="24"/>
    </row>
  </sheetData>
  <mergeCells count="24">
    <mergeCell ref="A1:K1"/>
    <mergeCell ref="A2:B2"/>
    <mergeCell ref="H2:K2"/>
    <mergeCell ref="I3:K3"/>
    <mergeCell ref="A26:K26"/>
    <mergeCell ref="A27:B27"/>
    <mergeCell ref="H27:K27"/>
    <mergeCell ref="I28:K28"/>
    <mergeCell ref="A3:A4"/>
    <mergeCell ref="A28:A29"/>
    <mergeCell ref="B3:B4"/>
    <mergeCell ref="B28:B29"/>
    <mergeCell ref="C3:C4"/>
    <mergeCell ref="C28:C29"/>
    <mergeCell ref="D3:D4"/>
    <mergeCell ref="D28:D29"/>
    <mergeCell ref="E3:E4"/>
    <mergeCell ref="E28:E29"/>
    <mergeCell ref="F3:F4"/>
    <mergeCell ref="F28:F29"/>
    <mergeCell ref="G3:G4"/>
    <mergeCell ref="G28:G29"/>
    <mergeCell ref="H3:H4"/>
    <mergeCell ref="H28:H29"/>
  </mergeCell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2020-10-20T10:49:00Z</dcterms:created>
  <cp:lastPrinted>2020-11-19T18:17:00Z</cp:lastPrinted>
  <dcterms:modified xsi:type="dcterms:W3CDTF">2022-08-11T11:16:59Z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