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合格人员名单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<sst xmlns="http://schemas.openxmlformats.org/spreadsheetml/2006/main" count="290" uniqueCount="118">
  <si>
    <r>
      <rPr>
        <b/>
        <sz val="20"/>
        <color theme="1"/>
        <rFont val="宋体"/>
        <charset val="134"/>
        <scheme val="minor"/>
      </rPr>
      <t xml:space="preserve">平顶山市就业技能培训成绩表
</t>
    </r>
    <r>
      <rPr>
        <sz val="11"/>
        <color theme="1"/>
        <rFont val="宋体"/>
        <charset val="134"/>
        <scheme val="minor"/>
      </rPr>
      <t>培训机构（公章）：平顶山市容成职业培训学校</t>
    </r>
    <r>
      <rPr>
        <b/>
        <sz val="20"/>
        <color theme="1"/>
        <rFont val="宋体"/>
        <charset val="134"/>
        <scheme val="minor"/>
      </rPr>
      <t xml:space="preserve">      </t>
    </r>
    <r>
      <rPr>
        <sz val="20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培训班期数：</t>
    </r>
    <r>
      <rPr>
        <sz val="20"/>
        <color theme="1"/>
        <rFont val="宋体"/>
        <charset val="134"/>
        <scheme val="minor"/>
      </rPr>
      <t xml:space="preserve"> </t>
    </r>
    <r>
      <rPr>
        <b/>
        <sz val="20"/>
        <color theme="1"/>
        <rFont val="宋体"/>
        <charset val="134"/>
        <scheme val="minor"/>
      </rPr>
      <t xml:space="preserve">     </t>
    </r>
    <r>
      <rPr>
        <sz val="11"/>
        <color theme="1"/>
        <rFont val="宋体"/>
        <charset val="134"/>
        <scheme val="minor"/>
      </rPr>
      <t>填表时间：     年    月   日</t>
    </r>
  </si>
  <si>
    <t>序
号</t>
  </si>
  <si>
    <t>姓名</t>
  </si>
  <si>
    <t>身份类别</t>
  </si>
  <si>
    <t>身份证号码</t>
  </si>
  <si>
    <t>就业创业培训合格证号</t>
  </si>
  <si>
    <t>家庭住址</t>
  </si>
  <si>
    <t>培训专业</t>
  </si>
  <si>
    <t>考试成绩</t>
  </si>
  <si>
    <t>理论
分数</t>
  </si>
  <si>
    <t>实践
分数</t>
  </si>
  <si>
    <t>综合
分数</t>
  </si>
  <si>
    <t>王喜玲</t>
  </si>
  <si>
    <t>建档立卡贫困户</t>
  </si>
  <si>
    <t>JX4104002****01931</t>
  </si>
  <si>
    <t>叶县水寨乡东盆王村</t>
  </si>
  <si>
    <t>保健按摩</t>
  </si>
  <si>
    <t>王群亭</t>
  </si>
  <si>
    <t>JX4104002****01932</t>
  </si>
  <si>
    <t>王爱旗</t>
  </si>
  <si>
    <t>农村转移劳动力</t>
  </si>
  <si>
    <t>JX4104002****01933</t>
  </si>
  <si>
    <t>任茹红</t>
  </si>
  <si>
    <t>JX4104002****01934</t>
  </si>
  <si>
    <t>王改荣</t>
  </si>
  <si>
    <t>JX4104002****01935</t>
  </si>
  <si>
    <t>陈小玲</t>
  </si>
  <si>
    <t>JX4104002****01936</t>
  </si>
  <si>
    <t>王耐娃</t>
  </si>
  <si>
    <t>JX4104002****01937</t>
  </si>
  <si>
    <t>余素歌</t>
  </si>
  <si>
    <t>JX4104002****01938</t>
  </si>
  <si>
    <t>王苟花</t>
  </si>
  <si>
    <t>JX4104002****01939</t>
  </si>
  <si>
    <t>任麦玲</t>
  </si>
  <si>
    <t>JX4104002****01940</t>
  </si>
  <si>
    <t>屈凤梅</t>
  </si>
  <si>
    <t>JX4104002****01941</t>
  </si>
  <si>
    <t>王秋菊</t>
  </si>
  <si>
    <t>JX4104002****01942</t>
  </si>
  <si>
    <t>宋焕英</t>
  </si>
  <si>
    <t>JX4104002****01943</t>
  </si>
  <si>
    <t>任淑英</t>
  </si>
  <si>
    <t>JX4104002****01944</t>
  </si>
  <si>
    <t>侯军凤</t>
  </si>
  <si>
    <t>JX4104002****01945</t>
  </si>
  <si>
    <t>序号</t>
  </si>
  <si>
    <t>王红新</t>
  </si>
  <si>
    <t>JX4104002****01946</t>
  </si>
  <si>
    <t>郝金平</t>
  </si>
  <si>
    <t>JX4104002****01947</t>
  </si>
  <si>
    <t>张秀婵</t>
  </si>
  <si>
    <t>JX4104002****01948</t>
  </si>
  <si>
    <t>张团枝</t>
  </si>
  <si>
    <t>JX4104002****01949</t>
  </si>
  <si>
    <t>贾改玲</t>
  </si>
  <si>
    <t>JX4104002****01950</t>
  </si>
  <si>
    <t>王付英</t>
  </si>
  <si>
    <t>JX4104002****01951</t>
  </si>
  <si>
    <t>宋荣花</t>
  </si>
  <si>
    <t>JX4104002****01952</t>
  </si>
  <si>
    <t>冯素玲</t>
  </si>
  <si>
    <t>JX4104002****01953</t>
  </si>
  <si>
    <t>王雪花</t>
  </si>
  <si>
    <t>JX4104002****01954</t>
  </si>
  <si>
    <t>王秀华</t>
  </si>
  <si>
    <t>JX4104002****01955</t>
  </si>
  <si>
    <t>冯彩红</t>
  </si>
  <si>
    <t>JX4104002****01956</t>
  </si>
  <si>
    <t>黄跃琴</t>
  </si>
  <si>
    <t>JX4104002****01957</t>
  </si>
  <si>
    <t>左套阁</t>
  </si>
  <si>
    <t>JX4104002****01958</t>
  </si>
  <si>
    <t>邢环之</t>
  </si>
  <si>
    <t>JX4104002****01959</t>
  </si>
  <si>
    <t>张丰芹</t>
  </si>
  <si>
    <t>JX4104002****01960</t>
  </si>
  <si>
    <t>理论分数</t>
  </si>
  <si>
    <t>实践分数</t>
  </si>
  <si>
    <t>综合分数</t>
  </si>
  <si>
    <t>韩风云</t>
  </si>
  <si>
    <t>JX4104002****01961</t>
  </si>
  <si>
    <t>左明桂</t>
  </si>
  <si>
    <t>JX4104002****01962</t>
  </si>
  <si>
    <t>周灵芝</t>
  </si>
  <si>
    <t>JX4104002****01963</t>
  </si>
  <si>
    <t>王永红</t>
  </si>
  <si>
    <t>JX4104002****01964</t>
  </si>
  <si>
    <t>王凤英</t>
  </si>
  <si>
    <t>JX4104002****01965</t>
  </si>
  <si>
    <t>任彩霞</t>
  </si>
  <si>
    <t>JX4104002****01966</t>
  </si>
  <si>
    <t>王新茹</t>
  </si>
  <si>
    <t>JX4104002****01967</t>
  </si>
  <si>
    <t>王粉枝</t>
  </si>
  <si>
    <t>JX4104002****01968</t>
  </si>
  <si>
    <t>侯秋敏</t>
  </si>
  <si>
    <t>JX4104002****01969</t>
  </si>
  <si>
    <t>范粉梅</t>
  </si>
  <si>
    <t>JX4104002****01970</t>
  </si>
  <si>
    <t>王秀红</t>
  </si>
  <si>
    <t>JX4104002****01971</t>
  </si>
  <si>
    <t>王恋</t>
  </si>
  <si>
    <t>JX4104002****01972</t>
  </si>
  <si>
    <t>王二玲</t>
  </si>
  <si>
    <t>JX4104002****01973</t>
  </si>
  <si>
    <t>武爱玲</t>
  </si>
  <si>
    <t>JX4104002****01974</t>
  </si>
  <si>
    <t>李亚玲</t>
  </si>
  <si>
    <t>JX4104002****01975</t>
  </si>
  <si>
    <t>柴存丽</t>
  </si>
  <si>
    <t>JX4104002****01976</t>
  </si>
  <si>
    <t>左秋丽</t>
  </si>
  <si>
    <t>JX4104002****01928</t>
  </si>
  <si>
    <t>范丰云</t>
  </si>
  <si>
    <t>JX4104002****01929</t>
  </si>
  <si>
    <t>王偏妮</t>
  </si>
  <si>
    <t>JX4104002****01930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</si>
</sst>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2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19" borderId="9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1" fillId="13" borderId="8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30" borderId="13" applyNumberFormat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30" borderId="8" applyNumberFormat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0" fillId="31" borderId="14" applyNumberFormat="false" applyFont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1" xfId="0" applyFill="true" applyBorder="true">
      <alignment vertical="center"/>
    </xf>
    <xf numFmtId="0" fontId="0" fillId="0" borderId="0" xfId="0" applyFill="true" applyBorder="true">
      <alignment vertical="center"/>
    </xf>
    <xf numFmtId="0" fontId="0" fillId="0" borderId="2" xfId="0" applyFill="true" applyBorder="true">
      <alignment vertical="center"/>
    </xf>
    <xf numFmtId="0" fontId="0" fillId="0" borderId="1" xfId="0" applyFill="true" applyBorder="true" applyAlignment="true">
      <alignment horizontal="left" vertical="center"/>
    </xf>
    <xf numFmtId="0" fontId="0" fillId="0" borderId="1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left" vertical="center"/>
    </xf>
    <xf numFmtId="0" fontId="0" fillId="0" borderId="0" xfId="0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left" vertical="center"/>
    </xf>
    <xf numFmtId="0" fontId="0" fillId="0" borderId="2" xfId="0" applyFill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left" vertical="center"/>
    </xf>
    <xf numFmtId="0" fontId="0" fillId="0" borderId="1" xfId="0" applyBorder="true">
      <alignment vertical="center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tabSelected="1" topLeftCell="A35" workbookViewId="0">
      <selection activeCell="L35" sqref="L$1:L$1048576"/>
    </sheetView>
  </sheetViews>
  <sheetFormatPr defaultColWidth="9" defaultRowHeight="14.25"/>
  <cols>
    <col min="1" max="1" width="3" style="1" customWidth="true"/>
    <col min="2" max="2" width="9.625" style="4" customWidth="true"/>
    <col min="3" max="3" width="15.75" style="5" customWidth="true"/>
    <col min="4" max="4" width="22.5" style="5" hidden="true" customWidth="true"/>
    <col min="5" max="5" width="21.375" style="5" customWidth="true"/>
    <col min="6" max="6" width="18.625" style="5" customWidth="true"/>
    <col min="7" max="7" width="10.875" style="1" customWidth="true"/>
    <col min="8" max="8" width="5.375" style="5" customWidth="true"/>
    <col min="9" max="9" width="5.625" style="5" customWidth="true"/>
    <col min="10" max="10" width="6" style="5" customWidth="true"/>
    <col min="11" max="16384" width="9" style="1"/>
  </cols>
  <sheetData>
    <row r="1" s="1" customFormat="true" ht="50" customHeight="true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1" customFormat="true" ht="18" customHeight="true" spans="1:10">
      <c r="A2" s="7" t="s">
        <v>1</v>
      </c>
      <c r="B2" s="8" t="s">
        <v>2</v>
      </c>
      <c r="C2" s="8" t="s">
        <v>3</v>
      </c>
      <c r="D2" s="8" t="s">
        <v>4</v>
      </c>
      <c r="E2" s="16" t="s">
        <v>5</v>
      </c>
      <c r="F2" s="8" t="s">
        <v>6</v>
      </c>
      <c r="G2" s="8" t="s">
        <v>7</v>
      </c>
      <c r="H2" s="17" t="s">
        <v>8</v>
      </c>
      <c r="I2" s="22"/>
      <c r="J2" s="23"/>
    </row>
    <row r="3" s="1" customFormat="true" ht="32" customHeight="true" spans="1:10">
      <c r="A3" s="9"/>
      <c r="B3" s="10"/>
      <c r="C3" s="9"/>
      <c r="D3" s="9"/>
      <c r="E3" s="18"/>
      <c r="F3" s="9"/>
      <c r="G3" s="9"/>
      <c r="H3" s="19" t="s">
        <v>9</v>
      </c>
      <c r="I3" s="19" t="s">
        <v>10</v>
      </c>
      <c r="J3" s="19" t="s">
        <v>11</v>
      </c>
    </row>
    <row r="4" s="1" customFormat="true" ht="24" customHeight="true" spans="1:10">
      <c r="A4" s="5">
        <v>1</v>
      </c>
      <c r="B4" s="11" t="s">
        <v>12</v>
      </c>
      <c r="C4" s="5" t="s">
        <v>13</v>
      </c>
      <c r="D4" s="11" t="e">
        <f>REPLACE(#REF!,11,4,"****")</f>
        <v>#REF!</v>
      </c>
      <c r="E4" s="11" t="s">
        <v>14</v>
      </c>
      <c r="F4" s="20" t="s">
        <v>15</v>
      </c>
      <c r="G4" s="5" t="s">
        <v>16</v>
      </c>
      <c r="H4" s="1">
        <v>88</v>
      </c>
      <c r="I4" s="1">
        <v>85</v>
      </c>
      <c r="J4" s="5">
        <f t="shared" ref="J4:J18" si="0">H4/2+I4/2</f>
        <v>86.5</v>
      </c>
    </row>
    <row r="5" s="1" customFormat="true" ht="24" customHeight="true" spans="1:10">
      <c r="A5" s="5">
        <v>2</v>
      </c>
      <c r="B5" s="11" t="s">
        <v>17</v>
      </c>
      <c r="C5" s="5" t="s">
        <v>13</v>
      </c>
      <c r="D5" s="11" t="e">
        <f>REPLACE(#REF!,11,4,"****")</f>
        <v>#REF!</v>
      </c>
      <c r="E5" s="11" t="s">
        <v>18</v>
      </c>
      <c r="F5" s="20" t="s">
        <v>15</v>
      </c>
      <c r="G5" s="5" t="s">
        <v>16</v>
      </c>
      <c r="H5" s="1">
        <v>64</v>
      </c>
      <c r="I5" s="1">
        <v>84</v>
      </c>
      <c r="J5" s="5">
        <f t="shared" si="0"/>
        <v>74</v>
      </c>
    </row>
    <row r="6" s="1" customFormat="true" ht="24" customHeight="true" spans="1:10">
      <c r="A6" s="5">
        <v>3</v>
      </c>
      <c r="B6" s="11" t="s">
        <v>19</v>
      </c>
      <c r="C6" s="5" t="s">
        <v>20</v>
      </c>
      <c r="D6" s="11" t="e">
        <f>REPLACE(#REF!,11,4,"****")</f>
        <v>#REF!</v>
      </c>
      <c r="E6" s="11" t="s">
        <v>21</v>
      </c>
      <c r="F6" s="20" t="s">
        <v>15</v>
      </c>
      <c r="G6" s="5" t="s">
        <v>16</v>
      </c>
      <c r="H6" s="1">
        <v>70</v>
      </c>
      <c r="I6" s="1">
        <v>82</v>
      </c>
      <c r="J6" s="5">
        <f t="shared" si="0"/>
        <v>76</v>
      </c>
    </row>
    <row r="7" s="1" customFormat="true" ht="24" customHeight="true" spans="1:10">
      <c r="A7" s="5">
        <v>4</v>
      </c>
      <c r="B7" s="11" t="s">
        <v>22</v>
      </c>
      <c r="C7" s="5" t="s">
        <v>20</v>
      </c>
      <c r="D7" s="11" t="e">
        <f>REPLACE(#REF!,11,4,"****")</f>
        <v>#REF!</v>
      </c>
      <c r="E7" s="11" t="s">
        <v>23</v>
      </c>
      <c r="F7" s="20" t="s">
        <v>15</v>
      </c>
      <c r="G7" s="5" t="s">
        <v>16</v>
      </c>
      <c r="H7" s="1">
        <v>63</v>
      </c>
      <c r="I7" s="1">
        <v>82</v>
      </c>
      <c r="J7" s="5">
        <f t="shared" si="0"/>
        <v>72.5</v>
      </c>
    </row>
    <row r="8" s="1" customFormat="true" ht="24" customHeight="true" spans="1:10">
      <c r="A8" s="5">
        <v>5</v>
      </c>
      <c r="B8" s="11" t="s">
        <v>24</v>
      </c>
      <c r="C8" s="5" t="s">
        <v>20</v>
      </c>
      <c r="D8" s="11" t="e">
        <f>REPLACE(#REF!,11,4,"****")</f>
        <v>#REF!</v>
      </c>
      <c r="E8" s="11" t="s">
        <v>25</v>
      </c>
      <c r="F8" s="20" t="s">
        <v>15</v>
      </c>
      <c r="G8" s="5" t="s">
        <v>16</v>
      </c>
      <c r="H8" s="1">
        <v>58</v>
      </c>
      <c r="I8" s="1">
        <v>88</v>
      </c>
      <c r="J8" s="5">
        <f t="shared" si="0"/>
        <v>73</v>
      </c>
    </row>
    <row r="9" s="1" customFormat="true" ht="24" customHeight="true" spans="1:10">
      <c r="A9" s="5">
        <v>6</v>
      </c>
      <c r="B9" s="11" t="s">
        <v>26</v>
      </c>
      <c r="C9" s="5" t="s">
        <v>20</v>
      </c>
      <c r="D9" s="11" t="e">
        <f>REPLACE(#REF!,11,4,"****")</f>
        <v>#REF!</v>
      </c>
      <c r="E9" s="11" t="s">
        <v>27</v>
      </c>
      <c r="F9" s="20" t="s">
        <v>15</v>
      </c>
      <c r="G9" s="5" t="s">
        <v>16</v>
      </c>
      <c r="H9" s="1">
        <v>75</v>
      </c>
      <c r="I9" s="1">
        <v>87</v>
      </c>
      <c r="J9" s="5">
        <f t="shared" si="0"/>
        <v>81</v>
      </c>
    </row>
    <row r="10" s="1" customFormat="true" ht="24" customHeight="true" spans="1:10">
      <c r="A10" s="5">
        <v>7</v>
      </c>
      <c r="B10" s="11" t="s">
        <v>28</v>
      </c>
      <c r="C10" s="5" t="s">
        <v>20</v>
      </c>
      <c r="D10" s="11" t="e">
        <f>REPLACE(#REF!,11,4,"****")</f>
        <v>#REF!</v>
      </c>
      <c r="E10" s="11" t="s">
        <v>29</v>
      </c>
      <c r="F10" s="20" t="s">
        <v>15</v>
      </c>
      <c r="G10" s="5" t="s">
        <v>16</v>
      </c>
      <c r="H10" s="1">
        <v>66</v>
      </c>
      <c r="I10" s="1">
        <v>86</v>
      </c>
      <c r="J10" s="5">
        <f t="shared" si="0"/>
        <v>76</v>
      </c>
    </row>
    <row r="11" s="1" customFormat="true" ht="24" customHeight="true" spans="1:10">
      <c r="A11" s="5">
        <v>8</v>
      </c>
      <c r="B11" s="11" t="s">
        <v>30</v>
      </c>
      <c r="C11" s="5" t="s">
        <v>20</v>
      </c>
      <c r="D11" s="11" t="e">
        <f>REPLACE(#REF!,11,4,"****")</f>
        <v>#REF!</v>
      </c>
      <c r="E11" s="11" t="s">
        <v>31</v>
      </c>
      <c r="F11" s="20" t="s">
        <v>15</v>
      </c>
      <c r="G11" s="5" t="s">
        <v>16</v>
      </c>
      <c r="H11" s="1">
        <v>67</v>
      </c>
      <c r="I11" s="1">
        <v>89</v>
      </c>
      <c r="J11" s="5">
        <f t="shared" si="0"/>
        <v>78</v>
      </c>
    </row>
    <row r="12" s="1" customFormat="true" ht="24" customHeight="true" spans="1:10">
      <c r="A12" s="5">
        <v>9</v>
      </c>
      <c r="B12" s="11" t="s">
        <v>32</v>
      </c>
      <c r="C12" s="5" t="s">
        <v>20</v>
      </c>
      <c r="D12" s="11" t="e">
        <f>REPLACE(#REF!,11,4,"****")</f>
        <v>#REF!</v>
      </c>
      <c r="E12" s="11" t="s">
        <v>33</v>
      </c>
      <c r="F12" s="20" t="s">
        <v>15</v>
      </c>
      <c r="G12" s="5" t="s">
        <v>16</v>
      </c>
      <c r="H12" s="1">
        <v>72</v>
      </c>
      <c r="I12" s="1">
        <v>88</v>
      </c>
      <c r="J12" s="5">
        <f t="shared" si="0"/>
        <v>80</v>
      </c>
    </row>
    <row r="13" s="1" customFormat="true" ht="24" customHeight="true" spans="1:10">
      <c r="A13" s="5">
        <v>10</v>
      </c>
      <c r="B13" s="11" t="s">
        <v>34</v>
      </c>
      <c r="C13" s="5" t="s">
        <v>20</v>
      </c>
      <c r="D13" s="11" t="e">
        <f>REPLACE(#REF!,11,4,"****")</f>
        <v>#REF!</v>
      </c>
      <c r="E13" s="11" t="s">
        <v>35</v>
      </c>
      <c r="F13" s="20" t="s">
        <v>15</v>
      </c>
      <c r="G13" s="5" t="s">
        <v>16</v>
      </c>
      <c r="H13" s="1">
        <v>92</v>
      </c>
      <c r="I13" s="1">
        <v>81</v>
      </c>
      <c r="J13" s="5">
        <f t="shared" si="0"/>
        <v>86.5</v>
      </c>
    </row>
    <row r="14" s="1" customFormat="true" ht="24" customHeight="true" spans="1:10">
      <c r="A14" s="5">
        <v>11</v>
      </c>
      <c r="B14" s="11" t="s">
        <v>36</v>
      </c>
      <c r="C14" s="5" t="s">
        <v>20</v>
      </c>
      <c r="D14" s="11" t="e">
        <f>REPLACE(#REF!,11,4,"****")</f>
        <v>#REF!</v>
      </c>
      <c r="E14" s="11" t="s">
        <v>37</v>
      </c>
      <c r="F14" s="20" t="s">
        <v>15</v>
      </c>
      <c r="G14" s="5" t="s">
        <v>16</v>
      </c>
      <c r="H14" s="1">
        <v>76</v>
      </c>
      <c r="I14" s="1">
        <v>89</v>
      </c>
      <c r="J14" s="5">
        <f t="shared" si="0"/>
        <v>82.5</v>
      </c>
    </row>
    <row r="15" s="1" customFormat="true" ht="24" customHeight="true" spans="1:10">
      <c r="A15" s="5">
        <v>12</v>
      </c>
      <c r="B15" s="11" t="s">
        <v>38</v>
      </c>
      <c r="C15" s="5" t="s">
        <v>20</v>
      </c>
      <c r="D15" s="11" t="e">
        <f>REPLACE(#REF!,11,4,"****")</f>
        <v>#REF!</v>
      </c>
      <c r="E15" s="11" t="s">
        <v>39</v>
      </c>
      <c r="F15" s="20" t="s">
        <v>15</v>
      </c>
      <c r="G15" s="5" t="s">
        <v>16</v>
      </c>
      <c r="H15" s="1">
        <v>85</v>
      </c>
      <c r="I15" s="1">
        <v>82</v>
      </c>
      <c r="J15" s="5">
        <f t="shared" si="0"/>
        <v>83.5</v>
      </c>
    </row>
    <row r="16" s="1" customFormat="true" ht="24" customHeight="true" spans="1:10">
      <c r="A16" s="5">
        <v>13</v>
      </c>
      <c r="B16" s="11" t="s">
        <v>40</v>
      </c>
      <c r="C16" s="5" t="s">
        <v>20</v>
      </c>
      <c r="D16" s="11" t="e">
        <f>REPLACE(#REF!,11,4,"****")</f>
        <v>#REF!</v>
      </c>
      <c r="E16" s="11" t="s">
        <v>41</v>
      </c>
      <c r="F16" s="20" t="s">
        <v>15</v>
      </c>
      <c r="G16" s="5" t="s">
        <v>16</v>
      </c>
      <c r="H16" s="1">
        <v>76</v>
      </c>
      <c r="I16" s="1">
        <v>82</v>
      </c>
      <c r="J16" s="5">
        <f t="shared" si="0"/>
        <v>79</v>
      </c>
    </row>
    <row r="17" s="1" customFormat="true" ht="24" customHeight="true" spans="1:10">
      <c r="A17" s="5">
        <v>14</v>
      </c>
      <c r="B17" s="11" t="s">
        <v>42</v>
      </c>
      <c r="C17" s="5" t="s">
        <v>20</v>
      </c>
      <c r="D17" s="11" t="e">
        <f>REPLACE(#REF!,11,4,"****")</f>
        <v>#REF!</v>
      </c>
      <c r="E17" s="11" t="s">
        <v>43</v>
      </c>
      <c r="F17" s="20" t="s">
        <v>15</v>
      </c>
      <c r="G17" s="5" t="s">
        <v>16</v>
      </c>
      <c r="H17" s="1">
        <v>75</v>
      </c>
      <c r="I17" s="1">
        <v>83</v>
      </c>
      <c r="J17" s="5">
        <f t="shared" si="0"/>
        <v>79</v>
      </c>
    </row>
    <row r="18" s="1" customFormat="true" ht="24" customHeight="true" spans="1:10">
      <c r="A18" s="5">
        <v>15</v>
      </c>
      <c r="B18" s="11" t="s">
        <v>44</v>
      </c>
      <c r="C18" s="5" t="s">
        <v>20</v>
      </c>
      <c r="D18" s="11" t="e">
        <f>REPLACE(#REF!,11,4,"****")</f>
        <v>#REF!</v>
      </c>
      <c r="E18" s="11" t="s">
        <v>45</v>
      </c>
      <c r="F18" s="20" t="s">
        <v>15</v>
      </c>
      <c r="G18" s="5" t="s">
        <v>16</v>
      </c>
      <c r="H18" s="21">
        <v>77</v>
      </c>
      <c r="I18" s="21">
        <v>80</v>
      </c>
      <c r="J18" s="5">
        <f t="shared" si="0"/>
        <v>78.5</v>
      </c>
    </row>
    <row r="19" s="1" customFormat="true" ht="50" customHeight="true" spans="1:10">
      <c r="A19" s="6" t="s">
        <v>0</v>
      </c>
      <c r="B19" s="6"/>
      <c r="C19" s="6"/>
      <c r="D19" s="6"/>
      <c r="E19" s="6"/>
      <c r="F19" s="6"/>
      <c r="G19" s="6"/>
      <c r="H19" s="6"/>
      <c r="I19" s="6"/>
      <c r="J19" s="6"/>
    </row>
    <row r="20" s="1" customFormat="true" ht="18" customHeight="true" spans="1:10">
      <c r="A20" s="7" t="s">
        <v>46</v>
      </c>
      <c r="B20" s="8" t="s">
        <v>2</v>
      </c>
      <c r="C20" s="8" t="s">
        <v>3</v>
      </c>
      <c r="D20" s="8"/>
      <c r="E20" s="16" t="s">
        <v>5</v>
      </c>
      <c r="F20" s="8" t="s">
        <v>6</v>
      </c>
      <c r="G20" s="8" t="s">
        <v>7</v>
      </c>
      <c r="H20" s="17" t="s">
        <v>8</v>
      </c>
      <c r="I20" s="22"/>
      <c r="J20" s="23"/>
    </row>
    <row r="21" s="1" customFormat="true" ht="32" customHeight="true" spans="1:10">
      <c r="A21" s="9"/>
      <c r="B21" s="10"/>
      <c r="C21" s="9"/>
      <c r="D21" s="9"/>
      <c r="E21" s="18"/>
      <c r="F21" s="9"/>
      <c r="G21" s="9"/>
      <c r="H21" s="19" t="s">
        <v>9</v>
      </c>
      <c r="I21" s="19" t="s">
        <v>10</v>
      </c>
      <c r="J21" s="19" t="s">
        <v>11</v>
      </c>
    </row>
    <row r="22" s="1" customFormat="true" ht="24" customHeight="true" spans="1:10">
      <c r="A22" s="5">
        <v>16</v>
      </c>
      <c r="B22" s="11" t="s">
        <v>47</v>
      </c>
      <c r="C22" s="5" t="s">
        <v>20</v>
      </c>
      <c r="D22" s="11" t="e">
        <f>REPLACE(#REF!,11,4,"****")</f>
        <v>#REF!</v>
      </c>
      <c r="E22" s="11" t="s">
        <v>48</v>
      </c>
      <c r="F22" s="20" t="s">
        <v>15</v>
      </c>
      <c r="G22" s="5" t="s">
        <v>16</v>
      </c>
      <c r="H22" s="21">
        <v>77</v>
      </c>
      <c r="I22" s="21">
        <v>81</v>
      </c>
      <c r="J22" s="5">
        <f t="shared" ref="J22:J36" si="1">H22/2+I22/2</f>
        <v>79</v>
      </c>
    </row>
    <row r="23" s="1" customFormat="true" ht="24" customHeight="true" spans="1:10">
      <c r="A23" s="5">
        <v>17</v>
      </c>
      <c r="B23" s="11" t="s">
        <v>49</v>
      </c>
      <c r="C23" s="5" t="s">
        <v>20</v>
      </c>
      <c r="D23" s="11" t="e">
        <f>REPLACE(#REF!,11,4,"****")</f>
        <v>#REF!</v>
      </c>
      <c r="E23" s="11" t="s">
        <v>50</v>
      </c>
      <c r="F23" s="20" t="s">
        <v>15</v>
      </c>
      <c r="G23" s="5" t="s">
        <v>16</v>
      </c>
      <c r="H23" s="21">
        <v>79</v>
      </c>
      <c r="I23" s="21">
        <v>82</v>
      </c>
      <c r="J23" s="5">
        <f t="shared" si="1"/>
        <v>80.5</v>
      </c>
    </row>
    <row r="24" s="1" customFormat="true" ht="24" customHeight="true" spans="1:10">
      <c r="A24" s="5">
        <v>18</v>
      </c>
      <c r="B24" s="11" t="s">
        <v>51</v>
      </c>
      <c r="C24" s="5" t="s">
        <v>20</v>
      </c>
      <c r="D24" s="11" t="e">
        <f>REPLACE(#REF!,11,4,"****")</f>
        <v>#REF!</v>
      </c>
      <c r="E24" s="11" t="s">
        <v>52</v>
      </c>
      <c r="F24" s="20" t="s">
        <v>15</v>
      </c>
      <c r="G24" s="5" t="s">
        <v>16</v>
      </c>
      <c r="H24" s="21">
        <v>75</v>
      </c>
      <c r="I24" s="21">
        <v>89</v>
      </c>
      <c r="J24" s="5">
        <f t="shared" si="1"/>
        <v>82</v>
      </c>
    </row>
    <row r="25" s="1" customFormat="true" ht="24" customHeight="true" spans="1:10">
      <c r="A25" s="5">
        <v>19</v>
      </c>
      <c r="B25" s="11" t="s">
        <v>53</v>
      </c>
      <c r="C25" s="5" t="s">
        <v>20</v>
      </c>
      <c r="D25" s="11" t="e">
        <f>REPLACE(#REF!,11,4,"****")</f>
        <v>#REF!</v>
      </c>
      <c r="E25" s="11" t="s">
        <v>54</v>
      </c>
      <c r="F25" s="20" t="s">
        <v>15</v>
      </c>
      <c r="G25" s="5" t="s">
        <v>16</v>
      </c>
      <c r="H25" s="21">
        <v>70</v>
      </c>
      <c r="I25" s="21">
        <v>89</v>
      </c>
      <c r="J25" s="5">
        <f t="shared" si="1"/>
        <v>79.5</v>
      </c>
    </row>
    <row r="26" s="1" customFormat="true" ht="24" customHeight="true" spans="1:10">
      <c r="A26" s="5">
        <v>20</v>
      </c>
      <c r="B26" s="11" t="s">
        <v>55</v>
      </c>
      <c r="C26" s="5" t="s">
        <v>20</v>
      </c>
      <c r="D26" s="11" t="e">
        <f>REPLACE(#REF!,11,4,"****")</f>
        <v>#REF!</v>
      </c>
      <c r="E26" s="11" t="s">
        <v>56</v>
      </c>
      <c r="F26" s="20" t="s">
        <v>15</v>
      </c>
      <c r="G26" s="5" t="s">
        <v>16</v>
      </c>
      <c r="H26" s="21">
        <v>69</v>
      </c>
      <c r="I26" s="21">
        <v>80</v>
      </c>
      <c r="J26" s="5">
        <f t="shared" si="1"/>
        <v>74.5</v>
      </c>
    </row>
    <row r="27" s="1" customFormat="true" ht="24" customHeight="true" spans="1:10">
      <c r="A27" s="5">
        <v>21</v>
      </c>
      <c r="B27" s="11" t="s">
        <v>57</v>
      </c>
      <c r="C27" s="5" t="s">
        <v>20</v>
      </c>
      <c r="D27" s="11" t="e">
        <f>REPLACE(#REF!,11,4,"****")</f>
        <v>#REF!</v>
      </c>
      <c r="E27" s="11" t="s">
        <v>58</v>
      </c>
      <c r="F27" s="20" t="s">
        <v>15</v>
      </c>
      <c r="G27" s="5" t="s">
        <v>16</v>
      </c>
      <c r="H27" s="21">
        <v>74</v>
      </c>
      <c r="I27" s="21">
        <v>83</v>
      </c>
      <c r="J27" s="5">
        <f t="shared" si="1"/>
        <v>78.5</v>
      </c>
    </row>
    <row r="28" s="1" customFormat="true" ht="24" customHeight="true" spans="1:10">
      <c r="A28" s="5">
        <v>22</v>
      </c>
      <c r="B28" s="11" t="s">
        <v>59</v>
      </c>
      <c r="C28" s="5" t="s">
        <v>20</v>
      </c>
      <c r="D28" s="11" t="e">
        <f>REPLACE(#REF!,11,4,"****")</f>
        <v>#REF!</v>
      </c>
      <c r="E28" s="11" t="s">
        <v>60</v>
      </c>
      <c r="F28" s="20" t="s">
        <v>15</v>
      </c>
      <c r="G28" s="5" t="s">
        <v>16</v>
      </c>
      <c r="H28" s="21">
        <v>75</v>
      </c>
      <c r="I28" s="21">
        <v>87</v>
      </c>
      <c r="J28" s="5">
        <f t="shared" si="1"/>
        <v>81</v>
      </c>
    </row>
    <row r="29" s="1" customFormat="true" ht="24" customHeight="true" spans="1:10">
      <c r="A29" s="5">
        <v>23</v>
      </c>
      <c r="B29" s="11" t="s">
        <v>61</v>
      </c>
      <c r="C29" s="5" t="s">
        <v>20</v>
      </c>
      <c r="D29" s="11" t="e">
        <f>REPLACE(#REF!,11,4,"****")</f>
        <v>#REF!</v>
      </c>
      <c r="E29" s="11" t="s">
        <v>62</v>
      </c>
      <c r="F29" s="20" t="s">
        <v>15</v>
      </c>
      <c r="G29" s="5" t="s">
        <v>16</v>
      </c>
      <c r="H29" s="21">
        <v>78</v>
      </c>
      <c r="I29" s="21">
        <v>84</v>
      </c>
      <c r="J29" s="5">
        <f t="shared" si="1"/>
        <v>81</v>
      </c>
    </row>
    <row r="30" s="1" customFormat="true" ht="24" customHeight="true" spans="1:10">
      <c r="A30" s="5">
        <v>24</v>
      </c>
      <c r="B30" s="11" t="s">
        <v>63</v>
      </c>
      <c r="C30" s="5" t="s">
        <v>20</v>
      </c>
      <c r="D30" s="11" t="e">
        <f>REPLACE(#REF!,11,4,"****")</f>
        <v>#REF!</v>
      </c>
      <c r="E30" s="11" t="s">
        <v>64</v>
      </c>
      <c r="F30" s="20" t="s">
        <v>15</v>
      </c>
      <c r="G30" s="5" t="s">
        <v>16</v>
      </c>
      <c r="H30" s="21">
        <v>69</v>
      </c>
      <c r="I30" s="21">
        <v>86</v>
      </c>
      <c r="J30" s="5">
        <f t="shared" si="1"/>
        <v>77.5</v>
      </c>
    </row>
    <row r="31" s="1" customFormat="true" ht="24" customHeight="true" spans="1:10">
      <c r="A31" s="5">
        <v>25</v>
      </c>
      <c r="B31" s="11" t="s">
        <v>65</v>
      </c>
      <c r="C31" s="5" t="s">
        <v>20</v>
      </c>
      <c r="D31" s="11" t="e">
        <f>REPLACE(#REF!,11,4,"****")</f>
        <v>#REF!</v>
      </c>
      <c r="E31" s="11" t="s">
        <v>66</v>
      </c>
      <c r="F31" s="20" t="s">
        <v>15</v>
      </c>
      <c r="G31" s="5" t="s">
        <v>16</v>
      </c>
      <c r="H31" s="21">
        <v>70</v>
      </c>
      <c r="I31" s="21">
        <v>88</v>
      </c>
      <c r="J31" s="5">
        <f t="shared" si="1"/>
        <v>79</v>
      </c>
    </row>
    <row r="32" s="1" customFormat="true" ht="24" customHeight="true" spans="1:10">
      <c r="A32" s="5">
        <v>26</v>
      </c>
      <c r="B32" s="11" t="s">
        <v>67</v>
      </c>
      <c r="C32" s="5" t="s">
        <v>20</v>
      </c>
      <c r="D32" s="11" t="e">
        <f>REPLACE(#REF!,11,4,"****")</f>
        <v>#REF!</v>
      </c>
      <c r="E32" s="11" t="s">
        <v>68</v>
      </c>
      <c r="F32" s="20" t="s">
        <v>15</v>
      </c>
      <c r="G32" s="5" t="s">
        <v>16</v>
      </c>
      <c r="H32" s="21">
        <v>75</v>
      </c>
      <c r="I32" s="21">
        <v>85</v>
      </c>
      <c r="J32" s="5">
        <f t="shared" si="1"/>
        <v>80</v>
      </c>
    </row>
    <row r="33" s="1" customFormat="true" ht="24" customHeight="true" spans="1:10">
      <c r="A33" s="5">
        <v>27</v>
      </c>
      <c r="B33" s="11" t="s">
        <v>69</v>
      </c>
      <c r="C33" s="5" t="s">
        <v>20</v>
      </c>
      <c r="D33" s="11" t="e">
        <f>REPLACE(#REF!,11,4,"****")</f>
        <v>#REF!</v>
      </c>
      <c r="E33" s="11" t="s">
        <v>70</v>
      </c>
      <c r="F33" s="20" t="s">
        <v>15</v>
      </c>
      <c r="G33" s="5" t="s">
        <v>16</v>
      </c>
      <c r="H33" s="21">
        <v>71</v>
      </c>
      <c r="I33" s="21">
        <v>81</v>
      </c>
      <c r="J33" s="5">
        <f t="shared" si="1"/>
        <v>76</v>
      </c>
    </row>
    <row r="34" s="1" customFormat="true" ht="24" customHeight="true" spans="1:10">
      <c r="A34" s="5">
        <v>28</v>
      </c>
      <c r="B34" s="11" t="s">
        <v>71</v>
      </c>
      <c r="C34" s="5" t="s">
        <v>20</v>
      </c>
      <c r="D34" s="11" t="e">
        <f>REPLACE(#REF!,11,4,"****")</f>
        <v>#REF!</v>
      </c>
      <c r="E34" s="11" t="s">
        <v>72</v>
      </c>
      <c r="F34" s="20" t="s">
        <v>15</v>
      </c>
      <c r="G34" s="5" t="s">
        <v>16</v>
      </c>
      <c r="H34" s="21">
        <v>74</v>
      </c>
      <c r="I34" s="21">
        <v>81</v>
      </c>
      <c r="J34" s="5">
        <f t="shared" si="1"/>
        <v>77.5</v>
      </c>
    </row>
    <row r="35" s="1" customFormat="true" ht="24" customHeight="true" spans="1:10">
      <c r="A35" s="5">
        <v>29</v>
      </c>
      <c r="B35" s="11" t="s">
        <v>73</v>
      </c>
      <c r="C35" s="5" t="s">
        <v>20</v>
      </c>
      <c r="D35" s="11" t="e">
        <f>REPLACE(#REF!,11,4,"****")</f>
        <v>#REF!</v>
      </c>
      <c r="E35" s="11" t="s">
        <v>74</v>
      </c>
      <c r="F35" s="20" t="s">
        <v>15</v>
      </c>
      <c r="G35" s="5" t="s">
        <v>16</v>
      </c>
      <c r="H35" s="21">
        <v>74</v>
      </c>
      <c r="I35" s="21">
        <v>87</v>
      </c>
      <c r="J35" s="5">
        <f t="shared" si="1"/>
        <v>80.5</v>
      </c>
    </row>
    <row r="36" s="1" customFormat="true" ht="24" customHeight="true" spans="1:10">
      <c r="A36" s="5">
        <v>30</v>
      </c>
      <c r="B36" s="11" t="s">
        <v>75</v>
      </c>
      <c r="C36" s="5" t="s">
        <v>20</v>
      </c>
      <c r="D36" s="11" t="e">
        <f>REPLACE(#REF!,11,4,"****")</f>
        <v>#REF!</v>
      </c>
      <c r="E36" s="11" t="s">
        <v>76</v>
      </c>
      <c r="F36" s="20" t="s">
        <v>15</v>
      </c>
      <c r="G36" s="5" t="s">
        <v>16</v>
      </c>
      <c r="H36" s="21">
        <v>72</v>
      </c>
      <c r="I36" s="21">
        <v>83</v>
      </c>
      <c r="J36" s="5">
        <f t="shared" si="1"/>
        <v>77.5</v>
      </c>
    </row>
    <row r="37" s="1" customFormat="true" ht="50" customHeight="true" spans="1:10">
      <c r="A37" s="6" t="s">
        <v>0</v>
      </c>
      <c r="B37" s="6"/>
      <c r="C37" s="6"/>
      <c r="D37" s="6"/>
      <c r="E37" s="6"/>
      <c r="F37" s="6"/>
      <c r="G37" s="6"/>
      <c r="H37" s="6"/>
      <c r="I37" s="6"/>
      <c r="J37" s="6"/>
    </row>
    <row r="38" s="1" customFormat="true" ht="18" customHeight="true" spans="1:10">
      <c r="A38" s="7" t="s">
        <v>46</v>
      </c>
      <c r="B38" s="8" t="s">
        <v>2</v>
      </c>
      <c r="C38" s="8" t="s">
        <v>3</v>
      </c>
      <c r="D38" s="8"/>
      <c r="E38" s="16" t="s">
        <v>5</v>
      </c>
      <c r="F38" s="8" t="s">
        <v>6</v>
      </c>
      <c r="G38" s="8" t="s">
        <v>7</v>
      </c>
      <c r="H38" s="17" t="s">
        <v>8</v>
      </c>
      <c r="I38" s="22"/>
      <c r="J38" s="23"/>
    </row>
    <row r="39" s="1" customFormat="true" ht="32" customHeight="true" spans="1:10">
      <c r="A39" s="9"/>
      <c r="B39" s="10"/>
      <c r="C39" s="9"/>
      <c r="D39" s="9"/>
      <c r="E39" s="18"/>
      <c r="F39" s="9"/>
      <c r="G39" s="9"/>
      <c r="H39" s="19" t="s">
        <v>77</v>
      </c>
      <c r="I39" s="19" t="s">
        <v>78</v>
      </c>
      <c r="J39" s="19" t="s">
        <v>79</v>
      </c>
    </row>
    <row r="40" s="1" customFormat="true" ht="24" customHeight="true" spans="1:10">
      <c r="A40" s="5">
        <v>31</v>
      </c>
      <c r="B40" s="11" t="s">
        <v>80</v>
      </c>
      <c r="C40" s="5" t="s">
        <v>20</v>
      </c>
      <c r="D40" s="11" t="e">
        <f>REPLACE(#REF!,11,4,"****")</f>
        <v>#REF!</v>
      </c>
      <c r="E40" s="11" t="s">
        <v>81</v>
      </c>
      <c r="F40" s="20" t="s">
        <v>15</v>
      </c>
      <c r="G40" s="5" t="s">
        <v>16</v>
      </c>
      <c r="H40" s="21">
        <v>72</v>
      </c>
      <c r="I40" s="21">
        <v>84</v>
      </c>
      <c r="J40" s="5">
        <f t="shared" ref="J40:J54" si="2">H40/2+I40/2</f>
        <v>78</v>
      </c>
    </row>
    <row r="41" s="1" customFormat="true" ht="24" customHeight="true" spans="1:10">
      <c r="A41" s="5">
        <v>32</v>
      </c>
      <c r="B41" s="11" t="s">
        <v>82</v>
      </c>
      <c r="C41" s="5" t="s">
        <v>20</v>
      </c>
      <c r="D41" s="11" t="e">
        <f>REPLACE(#REF!,11,4,"****")</f>
        <v>#REF!</v>
      </c>
      <c r="E41" s="11" t="s">
        <v>83</v>
      </c>
      <c r="F41" s="20" t="s">
        <v>15</v>
      </c>
      <c r="G41" s="5" t="s">
        <v>16</v>
      </c>
      <c r="H41" s="21">
        <v>65</v>
      </c>
      <c r="I41" s="21">
        <v>89</v>
      </c>
      <c r="J41" s="5">
        <f t="shared" si="2"/>
        <v>77</v>
      </c>
    </row>
    <row r="42" s="1" customFormat="true" ht="24" customHeight="true" spans="1:10">
      <c r="A42" s="5">
        <v>33</v>
      </c>
      <c r="B42" s="11" t="s">
        <v>84</v>
      </c>
      <c r="C42" s="5" t="s">
        <v>20</v>
      </c>
      <c r="D42" s="11" t="e">
        <f>REPLACE(#REF!,11,4,"****")</f>
        <v>#REF!</v>
      </c>
      <c r="E42" s="11" t="s">
        <v>85</v>
      </c>
      <c r="F42" s="20" t="s">
        <v>15</v>
      </c>
      <c r="G42" s="5" t="s">
        <v>16</v>
      </c>
      <c r="H42" s="21">
        <v>64</v>
      </c>
      <c r="I42" s="21">
        <v>87</v>
      </c>
      <c r="J42" s="5">
        <f t="shared" si="2"/>
        <v>75.5</v>
      </c>
    </row>
    <row r="43" s="1" customFormat="true" ht="24" customHeight="true" spans="1:10">
      <c r="A43" s="5">
        <v>34</v>
      </c>
      <c r="B43" s="11" t="s">
        <v>86</v>
      </c>
      <c r="C43" s="5" t="s">
        <v>20</v>
      </c>
      <c r="D43" s="11" t="e">
        <f>REPLACE(#REF!,11,4,"****")</f>
        <v>#REF!</v>
      </c>
      <c r="E43" s="11" t="s">
        <v>87</v>
      </c>
      <c r="F43" s="20" t="s">
        <v>15</v>
      </c>
      <c r="G43" s="5" t="s">
        <v>16</v>
      </c>
      <c r="H43" s="21">
        <v>61</v>
      </c>
      <c r="I43" s="21">
        <v>85</v>
      </c>
      <c r="J43" s="5">
        <f t="shared" si="2"/>
        <v>73</v>
      </c>
    </row>
    <row r="44" s="1" customFormat="true" ht="24" customHeight="true" spans="1:10">
      <c r="A44" s="5">
        <v>35</v>
      </c>
      <c r="B44" s="11" t="s">
        <v>88</v>
      </c>
      <c r="C44" s="5" t="s">
        <v>20</v>
      </c>
      <c r="D44" s="11" t="e">
        <f>REPLACE(#REF!,11,4,"****")</f>
        <v>#REF!</v>
      </c>
      <c r="E44" s="11" t="s">
        <v>89</v>
      </c>
      <c r="F44" s="20" t="s">
        <v>15</v>
      </c>
      <c r="G44" s="5" t="s">
        <v>16</v>
      </c>
      <c r="H44" s="21">
        <v>74</v>
      </c>
      <c r="I44" s="21">
        <v>82</v>
      </c>
      <c r="J44" s="5">
        <f t="shared" si="2"/>
        <v>78</v>
      </c>
    </row>
    <row r="45" s="1" customFormat="true" ht="24" customHeight="true" spans="1:10">
      <c r="A45" s="5">
        <v>36</v>
      </c>
      <c r="B45" s="11" t="s">
        <v>90</v>
      </c>
      <c r="C45" s="5" t="s">
        <v>20</v>
      </c>
      <c r="D45" s="11" t="e">
        <f>REPLACE(#REF!,11,4,"****")</f>
        <v>#REF!</v>
      </c>
      <c r="E45" s="11" t="s">
        <v>91</v>
      </c>
      <c r="F45" s="20" t="s">
        <v>15</v>
      </c>
      <c r="G45" s="5" t="s">
        <v>16</v>
      </c>
      <c r="H45" s="21">
        <v>60</v>
      </c>
      <c r="I45" s="21">
        <v>89</v>
      </c>
      <c r="J45" s="5">
        <f t="shared" si="2"/>
        <v>74.5</v>
      </c>
    </row>
    <row r="46" s="1" customFormat="true" ht="24" customHeight="true" spans="1:10">
      <c r="A46" s="5">
        <v>37</v>
      </c>
      <c r="B46" s="11" t="s">
        <v>92</v>
      </c>
      <c r="C46" s="5" t="s">
        <v>20</v>
      </c>
      <c r="D46" s="11" t="e">
        <f>REPLACE(#REF!,11,4,"****")</f>
        <v>#REF!</v>
      </c>
      <c r="E46" s="11" t="s">
        <v>93</v>
      </c>
      <c r="F46" s="20" t="s">
        <v>15</v>
      </c>
      <c r="G46" s="5" t="s">
        <v>16</v>
      </c>
      <c r="H46" s="21">
        <v>60</v>
      </c>
      <c r="I46" s="21">
        <v>86</v>
      </c>
      <c r="J46" s="5">
        <f t="shared" si="2"/>
        <v>73</v>
      </c>
    </row>
    <row r="47" s="1" customFormat="true" ht="24" customHeight="true" spans="1:10">
      <c r="A47" s="5">
        <v>38</v>
      </c>
      <c r="B47" s="11" t="s">
        <v>94</v>
      </c>
      <c r="C47" s="5" t="s">
        <v>20</v>
      </c>
      <c r="D47" s="11" t="e">
        <f>REPLACE(#REF!,11,4,"****")</f>
        <v>#REF!</v>
      </c>
      <c r="E47" s="11" t="s">
        <v>95</v>
      </c>
      <c r="F47" s="20" t="s">
        <v>15</v>
      </c>
      <c r="G47" s="5" t="s">
        <v>16</v>
      </c>
      <c r="H47" s="21">
        <v>64</v>
      </c>
      <c r="I47" s="21">
        <v>81</v>
      </c>
      <c r="J47" s="5">
        <f t="shared" si="2"/>
        <v>72.5</v>
      </c>
    </row>
    <row r="48" s="1" customFormat="true" ht="24" customHeight="true" spans="1:10">
      <c r="A48" s="5">
        <v>39</v>
      </c>
      <c r="B48" s="11" t="s">
        <v>96</v>
      </c>
      <c r="C48" s="5" t="s">
        <v>20</v>
      </c>
      <c r="D48" s="11" t="e">
        <f>REPLACE(#REF!,11,4,"****")</f>
        <v>#REF!</v>
      </c>
      <c r="E48" s="11" t="s">
        <v>97</v>
      </c>
      <c r="F48" s="20" t="s">
        <v>15</v>
      </c>
      <c r="G48" s="5" t="s">
        <v>16</v>
      </c>
      <c r="H48" s="21">
        <v>76</v>
      </c>
      <c r="I48" s="21">
        <v>87</v>
      </c>
      <c r="J48" s="5">
        <f t="shared" si="2"/>
        <v>81.5</v>
      </c>
    </row>
    <row r="49" s="1" customFormat="true" ht="24" customHeight="true" spans="1:10">
      <c r="A49" s="5">
        <v>40</v>
      </c>
      <c r="B49" s="11" t="s">
        <v>98</v>
      </c>
      <c r="C49" s="5" t="s">
        <v>20</v>
      </c>
      <c r="D49" s="11" t="e">
        <f>REPLACE(#REF!,11,4,"****")</f>
        <v>#REF!</v>
      </c>
      <c r="E49" s="11" t="s">
        <v>99</v>
      </c>
      <c r="F49" s="20" t="s">
        <v>15</v>
      </c>
      <c r="G49" s="5" t="s">
        <v>16</v>
      </c>
      <c r="H49" s="21">
        <v>79</v>
      </c>
      <c r="I49" s="21">
        <v>82</v>
      </c>
      <c r="J49" s="5">
        <f t="shared" si="2"/>
        <v>80.5</v>
      </c>
    </row>
    <row r="50" s="1" customFormat="true" ht="24" customHeight="true" spans="1:10">
      <c r="A50" s="5">
        <v>41</v>
      </c>
      <c r="B50" s="11" t="s">
        <v>100</v>
      </c>
      <c r="C50" s="5" t="s">
        <v>20</v>
      </c>
      <c r="D50" s="11" t="e">
        <f>REPLACE(#REF!,11,4,"****")</f>
        <v>#REF!</v>
      </c>
      <c r="E50" s="11" t="s">
        <v>101</v>
      </c>
      <c r="F50" s="20" t="s">
        <v>15</v>
      </c>
      <c r="G50" s="5" t="s">
        <v>16</v>
      </c>
      <c r="H50" s="21">
        <v>61</v>
      </c>
      <c r="I50" s="21">
        <v>86</v>
      </c>
      <c r="J50" s="5">
        <f t="shared" si="2"/>
        <v>73.5</v>
      </c>
    </row>
    <row r="51" s="1" customFormat="true" ht="24" customHeight="true" spans="1:10">
      <c r="A51" s="5">
        <v>42</v>
      </c>
      <c r="B51" s="11" t="s">
        <v>102</v>
      </c>
      <c r="C51" s="5" t="s">
        <v>20</v>
      </c>
      <c r="D51" s="11" t="e">
        <f>REPLACE(#REF!,11,4,"****")</f>
        <v>#REF!</v>
      </c>
      <c r="E51" s="11" t="s">
        <v>103</v>
      </c>
      <c r="F51" s="20" t="s">
        <v>15</v>
      </c>
      <c r="G51" s="5" t="s">
        <v>16</v>
      </c>
      <c r="H51" s="21">
        <v>61</v>
      </c>
      <c r="I51" s="21">
        <v>84</v>
      </c>
      <c r="J51" s="5">
        <f t="shared" si="2"/>
        <v>72.5</v>
      </c>
    </row>
    <row r="52" s="1" customFormat="true" ht="24" customHeight="true" spans="1:10">
      <c r="A52" s="5">
        <v>43</v>
      </c>
      <c r="B52" s="11" t="s">
        <v>104</v>
      </c>
      <c r="C52" s="5" t="s">
        <v>20</v>
      </c>
      <c r="D52" s="11" t="e">
        <f>REPLACE(#REF!,11,4,"****")</f>
        <v>#REF!</v>
      </c>
      <c r="E52" s="11" t="s">
        <v>105</v>
      </c>
      <c r="F52" s="20" t="s">
        <v>15</v>
      </c>
      <c r="G52" s="5" t="s">
        <v>16</v>
      </c>
      <c r="H52" s="21">
        <v>70</v>
      </c>
      <c r="I52" s="21">
        <v>83</v>
      </c>
      <c r="J52" s="5">
        <f t="shared" si="2"/>
        <v>76.5</v>
      </c>
    </row>
    <row r="53" s="1" customFormat="true" ht="24" customHeight="true" spans="1:10">
      <c r="A53" s="5">
        <v>44</v>
      </c>
      <c r="B53" s="11" t="s">
        <v>106</v>
      </c>
      <c r="C53" s="5" t="s">
        <v>20</v>
      </c>
      <c r="D53" s="11" t="e">
        <f>REPLACE(#REF!,11,4,"****")</f>
        <v>#REF!</v>
      </c>
      <c r="E53" s="11" t="s">
        <v>107</v>
      </c>
      <c r="F53" s="20" t="s">
        <v>15</v>
      </c>
      <c r="G53" s="5" t="s">
        <v>16</v>
      </c>
      <c r="H53" s="21">
        <v>71</v>
      </c>
      <c r="I53" s="21">
        <v>81</v>
      </c>
      <c r="J53" s="5">
        <f t="shared" si="2"/>
        <v>76</v>
      </c>
    </row>
    <row r="54" s="1" customFormat="true" ht="24" customHeight="true" spans="1:10">
      <c r="A54" s="5">
        <v>45</v>
      </c>
      <c r="B54" s="11" t="s">
        <v>108</v>
      </c>
      <c r="C54" s="5" t="s">
        <v>20</v>
      </c>
      <c r="D54" s="11" t="e">
        <f>REPLACE(#REF!,11,4,"****")</f>
        <v>#REF!</v>
      </c>
      <c r="E54" s="11" t="s">
        <v>109</v>
      </c>
      <c r="F54" s="20" t="s">
        <v>15</v>
      </c>
      <c r="G54" s="5" t="s">
        <v>16</v>
      </c>
      <c r="H54" s="21">
        <v>76</v>
      </c>
      <c r="I54" s="21">
        <v>82</v>
      </c>
      <c r="J54" s="5">
        <f t="shared" si="2"/>
        <v>79</v>
      </c>
    </row>
    <row r="55" s="1" customFormat="true" ht="50" customHeight="true" spans="1:10">
      <c r="A55" s="6" t="s">
        <v>0</v>
      </c>
      <c r="B55" s="6"/>
      <c r="C55" s="6"/>
      <c r="D55" s="6"/>
      <c r="E55" s="6"/>
      <c r="F55" s="6"/>
      <c r="G55" s="6"/>
      <c r="H55" s="6"/>
      <c r="I55" s="6"/>
      <c r="J55" s="6"/>
    </row>
    <row r="56" s="1" customFormat="true" ht="18" customHeight="true" spans="1:10">
      <c r="A56" s="7" t="s">
        <v>46</v>
      </c>
      <c r="B56" s="8" t="s">
        <v>2</v>
      </c>
      <c r="C56" s="8" t="s">
        <v>3</v>
      </c>
      <c r="D56" s="8"/>
      <c r="E56" s="16" t="s">
        <v>5</v>
      </c>
      <c r="F56" s="8" t="s">
        <v>6</v>
      </c>
      <c r="G56" s="8" t="s">
        <v>7</v>
      </c>
      <c r="H56" s="17" t="s">
        <v>8</v>
      </c>
      <c r="I56" s="22"/>
      <c r="J56" s="23"/>
    </row>
    <row r="57" s="1" customFormat="true" ht="32" customHeight="true" spans="1:10">
      <c r="A57" s="9"/>
      <c r="B57" s="10"/>
      <c r="C57" s="9"/>
      <c r="D57" s="9"/>
      <c r="E57" s="18"/>
      <c r="F57" s="9"/>
      <c r="G57" s="9"/>
      <c r="H57" s="19" t="s">
        <v>77</v>
      </c>
      <c r="I57" s="19" t="s">
        <v>78</v>
      </c>
      <c r="J57" s="19" t="s">
        <v>79</v>
      </c>
    </row>
    <row r="58" s="1" customFormat="true" ht="24" customHeight="true" spans="1:10">
      <c r="A58" s="5">
        <v>46</v>
      </c>
      <c r="B58" s="11" t="s">
        <v>110</v>
      </c>
      <c r="C58" s="5" t="s">
        <v>20</v>
      </c>
      <c r="D58" s="11" t="e">
        <f>REPLACE(#REF!,11,4,"****")</f>
        <v>#REF!</v>
      </c>
      <c r="E58" s="11" t="s">
        <v>111</v>
      </c>
      <c r="F58" s="20" t="s">
        <v>15</v>
      </c>
      <c r="G58" s="5" t="s">
        <v>16</v>
      </c>
      <c r="H58" s="21">
        <v>68</v>
      </c>
      <c r="I58" s="21">
        <v>85</v>
      </c>
      <c r="J58" s="5">
        <f t="shared" ref="J58:J61" si="3">H58/2+I58/2</f>
        <v>76.5</v>
      </c>
    </row>
    <row r="59" s="1" customFormat="true" ht="24" customHeight="true" spans="1:10">
      <c r="A59" s="5">
        <v>47</v>
      </c>
      <c r="B59" s="11" t="s">
        <v>112</v>
      </c>
      <c r="C59" s="5" t="s">
        <v>20</v>
      </c>
      <c r="D59" s="11" t="e">
        <f>REPLACE(#REF!,11,4,"****")</f>
        <v>#REF!</v>
      </c>
      <c r="E59" s="11" t="s">
        <v>113</v>
      </c>
      <c r="F59" s="20" t="s">
        <v>15</v>
      </c>
      <c r="G59" s="5" t="s">
        <v>16</v>
      </c>
      <c r="H59" s="21">
        <v>71</v>
      </c>
      <c r="I59" s="21">
        <v>84</v>
      </c>
      <c r="J59" s="5">
        <f t="shared" si="3"/>
        <v>77.5</v>
      </c>
    </row>
    <row r="60" s="1" customFormat="true" ht="24" customHeight="true" spans="1:10">
      <c r="A60" s="5">
        <v>48</v>
      </c>
      <c r="B60" s="11" t="s">
        <v>114</v>
      </c>
      <c r="C60" s="5" t="s">
        <v>20</v>
      </c>
      <c r="D60" s="11" t="e">
        <f>REPLACE(#REF!,11,4,"****")</f>
        <v>#REF!</v>
      </c>
      <c r="E60" s="11" t="s">
        <v>115</v>
      </c>
      <c r="F60" s="20" t="s">
        <v>15</v>
      </c>
      <c r="G60" s="5" t="s">
        <v>16</v>
      </c>
      <c r="H60" s="21">
        <v>71</v>
      </c>
      <c r="I60" s="21">
        <v>88</v>
      </c>
      <c r="J60" s="5">
        <f t="shared" si="3"/>
        <v>79.5</v>
      </c>
    </row>
    <row r="61" s="1" customFormat="true" ht="24" customHeight="true" spans="1:10">
      <c r="A61" s="5">
        <v>49</v>
      </c>
      <c r="B61" s="11" t="s">
        <v>116</v>
      </c>
      <c r="C61" s="5" t="s">
        <v>20</v>
      </c>
      <c r="D61" s="11" t="e">
        <f>REPLACE(#REF!,11,4,"****")</f>
        <v>#REF!</v>
      </c>
      <c r="E61" s="11" t="s">
        <v>117</v>
      </c>
      <c r="F61" s="20" t="s">
        <v>15</v>
      </c>
      <c r="G61" s="5" t="s">
        <v>16</v>
      </c>
      <c r="H61" s="21">
        <v>67</v>
      </c>
      <c r="I61" s="21">
        <v>80</v>
      </c>
      <c r="J61" s="5">
        <f t="shared" si="3"/>
        <v>73.5</v>
      </c>
    </row>
    <row r="62" s="2" customFormat="true" spans="2:10">
      <c r="B62" s="12"/>
      <c r="C62" s="13"/>
      <c r="D62" s="13"/>
      <c r="E62" s="13"/>
      <c r="F62" s="13"/>
      <c r="H62" s="13"/>
      <c r="I62" s="13"/>
      <c r="J62" s="13"/>
    </row>
    <row r="63" s="3" customFormat="true" spans="2:10">
      <c r="B63" s="14"/>
      <c r="C63" s="15"/>
      <c r="D63" s="15"/>
      <c r="E63" s="15"/>
      <c r="F63" s="15"/>
      <c r="H63" s="15"/>
      <c r="I63" s="15"/>
      <c r="J63" s="15"/>
    </row>
  </sheetData>
  <mergeCells count="36">
    <mergeCell ref="A1:J1"/>
    <mergeCell ref="H2:J2"/>
    <mergeCell ref="A19:J19"/>
    <mergeCell ref="H20:J20"/>
    <mergeCell ref="A37:J37"/>
    <mergeCell ref="H38:J38"/>
    <mergeCell ref="A55:J55"/>
    <mergeCell ref="H56:J56"/>
    <mergeCell ref="A2:A3"/>
    <mergeCell ref="A20:A21"/>
    <mergeCell ref="A38:A39"/>
    <mergeCell ref="A56:A57"/>
    <mergeCell ref="B2:B3"/>
    <mergeCell ref="B20:B21"/>
    <mergeCell ref="B38:B39"/>
    <mergeCell ref="B56:B57"/>
    <mergeCell ref="C2:C3"/>
    <mergeCell ref="C20:C21"/>
    <mergeCell ref="C38:C39"/>
    <mergeCell ref="C56:C57"/>
    <mergeCell ref="D2:D3"/>
    <mergeCell ref="D20:D21"/>
    <mergeCell ref="D38:D39"/>
    <mergeCell ref="D56:D57"/>
    <mergeCell ref="E2:E3"/>
    <mergeCell ref="E20:E21"/>
    <mergeCell ref="E38:E39"/>
    <mergeCell ref="E56:E57"/>
    <mergeCell ref="F2:F3"/>
    <mergeCell ref="F20:F21"/>
    <mergeCell ref="F38:F39"/>
    <mergeCell ref="F56:F57"/>
    <mergeCell ref="G2:G3"/>
    <mergeCell ref="G20:G21"/>
    <mergeCell ref="G38:G39"/>
    <mergeCell ref="G56:G57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合格人员名单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2018-08-08T17:03:00Z</dcterms:created>
  <cp:lastPrinted>2018-09-09T15:23:00Z</cp:lastPrinted>
  <dcterms:modified xsi:type="dcterms:W3CDTF">2022-08-11T17:07:11Z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