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1" activeTab="1"/>
  </bookViews>
  <sheets>
    <sheet name="Sheet1" sheetId="1" state="hidden" r:id="rId1"/>
    <sheet name="隐藏版" sheetId="2" r:id="rId2"/>
  </sheets>
  <externalReferences>
    <externalReference r:id="rId3"/>
  </externalReferences>
  <calcPr calcId="144525"/>
</workbook>
</file>

<file path=xl/sharedStrings.xml><?xml version="1.0" encoding="utf-8"?>
<sst xmlns="http://schemas.openxmlformats.org/spreadsheetml/2006/main" count="394" uniqueCount="162">
  <si>
    <t>就业技能培训学员公示台账</t>
  </si>
  <si>
    <t>培训机构（公章）：平顶山市容成职业培训学校           培训班期数：2022年第5期              填表时间：2023 年  5 月 4 日</t>
  </si>
  <si>
    <t>序
号</t>
  </si>
  <si>
    <t>姓名</t>
  </si>
  <si>
    <t>身份类别</t>
  </si>
  <si>
    <t>身份证号</t>
  </si>
  <si>
    <t>培训合格证号</t>
  </si>
  <si>
    <t>家庭住址</t>
  </si>
  <si>
    <t>联系方式</t>
  </si>
  <si>
    <t>培训专业</t>
  </si>
  <si>
    <t>刘思晗</t>
  </si>
  <si>
    <t>失业人员</t>
  </si>
  <si>
    <t>410411200106305544</t>
  </si>
  <si>
    <t>JX4104002022003496</t>
  </si>
  <si>
    <t>东风东路17号院</t>
  </si>
  <si>
    <t>电子商务师</t>
  </si>
  <si>
    <t>梁聪</t>
  </si>
  <si>
    <t>410411199811065544</t>
  </si>
  <si>
    <t xml:space="preserve">JX4104002022003497
</t>
  </si>
  <si>
    <t>北渡镇梁李</t>
  </si>
  <si>
    <t>谢炘宏</t>
  </si>
  <si>
    <t>410403199712225530</t>
  </si>
  <si>
    <t>JX4104002022003498</t>
  </si>
  <si>
    <t>轻工路北2号院</t>
  </si>
  <si>
    <t>刘懿菁</t>
  </si>
  <si>
    <t>41041119990727552X</t>
  </si>
  <si>
    <t>JX4104002022003499</t>
  </si>
  <si>
    <t>北渡镇胡杨楼</t>
  </si>
  <si>
    <t>何向东</t>
  </si>
  <si>
    <t>41042119980512001X</t>
  </si>
  <si>
    <t xml:space="preserve">JX4104002022003500
</t>
  </si>
  <si>
    <t>城关镇西慧众路</t>
  </si>
  <si>
    <t>常自明</t>
  </si>
  <si>
    <t>410422199810164857</t>
  </si>
  <si>
    <t>JX4104002022003501</t>
  </si>
  <si>
    <t>叶县叶邑镇常庄</t>
  </si>
  <si>
    <t>臧晓玉</t>
  </si>
  <si>
    <t>410403199906015603</t>
  </si>
  <si>
    <t>JX4104002022003502</t>
  </si>
  <si>
    <t>新华北路东16号院</t>
  </si>
  <si>
    <t>王思童</t>
  </si>
  <si>
    <t>410411200006195587</t>
  </si>
  <si>
    <t>JX4104002022003503</t>
  </si>
  <si>
    <t>曹镇乡银王4号</t>
  </si>
  <si>
    <t>周璐</t>
  </si>
  <si>
    <t>410402199710055527</t>
  </si>
  <si>
    <t>JX4104002022003504</t>
  </si>
  <si>
    <t>湛河南路79号楼</t>
  </si>
  <si>
    <t>陈泊文</t>
  </si>
  <si>
    <t>410403199806305611</t>
  </si>
  <si>
    <t>JX4104002022003505</t>
  </si>
  <si>
    <t>湛河南路23号院</t>
  </si>
  <si>
    <t>仇淑杰</t>
  </si>
  <si>
    <t>410403200004245560</t>
  </si>
  <si>
    <t>JX4104002022003506</t>
  </si>
  <si>
    <t>光明北路57号院</t>
  </si>
  <si>
    <t>李辰阳</t>
  </si>
  <si>
    <t>410422200301019147</t>
  </si>
  <si>
    <t>JX4104002022003507</t>
  </si>
  <si>
    <t>戴庄</t>
  </si>
  <si>
    <t>杨润生</t>
  </si>
  <si>
    <t>410402200104255612</t>
  </si>
  <si>
    <t>JX4104002022003508</t>
  </si>
  <si>
    <t>和平路步行街</t>
  </si>
  <si>
    <t>徐瑞聪</t>
  </si>
  <si>
    <t>410402199804225523</t>
  </si>
  <si>
    <t>JX4104002022003509</t>
  </si>
  <si>
    <t>新华区中兴北路西</t>
  </si>
  <si>
    <t>王文叶</t>
  </si>
  <si>
    <t>410422199908213821</t>
  </si>
  <si>
    <t>JX4104002022003510</t>
  </si>
  <si>
    <t>叶县保安镇一组</t>
  </si>
  <si>
    <t>周妙丽</t>
  </si>
  <si>
    <t>410402199906235589</t>
  </si>
  <si>
    <t>JX4104002022003511</t>
  </si>
  <si>
    <t>焦店镇西高皇</t>
  </si>
  <si>
    <t>王岩歌</t>
  </si>
  <si>
    <t>410411199712235528</t>
  </si>
  <si>
    <t>JX4104002022003512</t>
  </si>
  <si>
    <t>高阳路街道后城1号</t>
  </si>
  <si>
    <t>李梦瑞</t>
  </si>
  <si>
    <t>410403199909025524</t>
  </si>
  <si>
    <t>JX4104002022003513</t>
  </si>
  <si>
    <t>湛河区光明南路西</t>
  </si>
  <si>
    <t>夏梦涵</t>
  </si>
  <si>
    <t>410402199711125603</t>
  </si>
  <si>
    <t>JX4104002022003514</t>
  </si>
  <si>
    <t>启蒙路12号院</t>
  </si>
  <si>
    <t>胡琳琳</t>
  </si>
  <si>
    <t>410402199809095529</t>
  </si>
  <si>
    <t>JX4104002022003515</t>
  </si>
  <si>
    <t>崇文路北段新城小区</t>
  </si>
  <si>
    <t>许帅</t>
  </si>
  <si>
    <t>410402199711085672</t>
  </si>
  <si>
    <t>JX4104002022003516</t>
  </si>
  <si>
    <t>新华区东建设街44号</t>
  </si>
  <si>
    <t>康宁</t>
  </si>
  <si>
    <t>410402199903015564</t>
  </si>
  <si>
    <t>JX4104002022003517</t>
  </si>
  <si>
    <t>东建设街37号楼</t>
  </si>
  <si>
    <t>杨苓</t>
  </si>
  <si>
    <t>410402199906015607</t>
  </si>
  <si>
    <t>JX4104002022003518</t>
  </si>
  <si>
    <t>友谊街6号楼</t>
  </si>
  <si>
    <t>刘晓辉</t>
  </si>
  <si>
    <t>410411199801075546</t>
  </si>
  <si>
    <t>JX4104002022003519</t>
  </si>
  <si>
    <t>北渡镇谢庄</t>
  </si>
  <si>
    <t>何温昕</t>
  </si>
  <si>
    <t>41162820010206464X</t>
  </si>
  <si>
    <t>JX4104002022003520</t>
  </si>
  <si>
    <t>幸福街新建16号楼</t>
  </si>
  <si>
    <t>郭东凯</t>
  </si>
  <si>
    <t>410403200004045673</t>
  </si>
  <si>
    <t>JX4104002022003521</t>
  </si>
  <si>
    <t>开源中路东9号院</t>
  </si>
  <si>
    <t>曹雅琪</t>
  </si>
  <si>
    <t>410402200001045540</t>
  </si>
  <si>
    <t>JX4104002022003522</t>
  </si>
  <si>
    <t>新华区建设西路南</t>
  </si>
  <si>
    <t>李金铭</t>
  </si>
  <si>
    <t>410425199809245528</t>
  </si>
  <si>
    <t>JX4104002022003523</t>
  </si>
  <si>
    <t>郏县堂街镇孔东村</t>
  </si>
  <si>
    <t>李婉</t>
  </si>
  <si>
    <t>410402199905115622</t>
  </si>
  <si>
    <t>JX4104002022003524</t>
  </si>
  <si>
    <t>新华区新四街英才小区</t>
  </si>
  <si>
    <t>高梦真</t>
  </si>
  <si>
    <t>410411199912195540</t>
  </si>
  <si>
    <t>JX4104002022003525</t>
  </si>
  <si>
    <t>北渡镇牛楼4号</t>
  </si>
  <si>
    <t>闫怡馨</t>
  </si>
  <si>
    <t>410402199906185606</t>
  </si>
  <si>
    <t>JX4104002022003526</t>
  </si>
  <si>
    <t>后城村1号</t>
  </si>
  <si>
    <t>王紫娟</t>
  </si>
  <si>
    <t>410411199907235528</t>
  </si>
  <si>
    <t>JX4104002022003527</t>
  </si>
  <si>
    <t>北渡镇沙王附3号</t>
  </si>
  <si>
    <t>蒋圣杰</t>
  </si>
  <si>
    <t>410402199912255519</t>
  </si>
  <si>
    <t>JX4104002022003528</t>
  </si>
  <si>
    <t>大众路北3号院</t>
  </si>
  <si>
    <t>王谊雪</t>
  </si>
  <si>
    <t>410481200004265026</t>
  </si>
  <si>
    <t>JX4104002022003529</t>
  </si>
  <si>
    <t>尚店镇平河村</t>
  </si>
  <si>
    <t>张隆鑫</t>
  </si>
  <si>
    <t>410402200003205536</t>
  </si>
  <si>
    <t>JX4104002022003530</t>
  </si>
  <si>
    <t>龙翔大道常绿大阅城</t>
  </si>
  <si>
    <t>巴炳策</t>
  </si>
  <si>
    <t>410411199908175539</t>
  </si>
  <si>
    <t>JX4104002022003494</t>
  </si>
  <si>
    <t>曹镇乡2号院</t>
  </si>
  <si>
    <t>任心如</t>
  </si>
  <si>
    <t>410402200001145648</t>
  </si>
  <si>
    <t>JX4104002022003495</t>
  </si>
  <si>
    <t>新三街龙山家苑</t>
  </si>
  <si>
    <t>备注</t>
  </si>
  <si>
    <t>身份类别一栏填写豫财社{2018}8号文件规定的五类人，其中贫困家庭子女中的“建档立卡及享受低保家庭的适龄女子”、农村转移就业劳动者中的“建档立卡的适龄贫困劳动者”要另外注明。如张XX是农村转移就业劳动者中的“建档立卡的适龄贫困劳动者”，则其“身份类别”一栏要填写“农村转移就业劳动者（建档立卡）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</si>
</sst>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1" xfId="0" applyFont="1" applyFill="1" applyBorder="1" applyAlignment="1" quotePrefix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1532;15&#26399;&#23601;&#19994;&#25216;&#33021;&#22521;&#35757;&#20844;&#31034;&#21488;&#3613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隐藏版"/>
    </sheetNames>
    <sheetDataSet>
      <sheetData sheetId="0">
        <row r="4">
          <cell r="E4" t="str">
            <v>JX4104002023000374</v>
          </cell>
        </row>
        <row r="5">
          <cell r="E5" t="str">
            <v>JX4104002023000375</v>
          </cell>
        </row>
        <row r="6">
          <cell r="E6" t="str">
            <v>JX4104002023000376</v>
          </cell>
        </row>
        <row r="7">
          <cell r="E7" t="str">
            <v>JX4104002023000377</v>
          </cell>
        </row>
        <row r="8">
          <cell r="E8" t="str">
            <v>JX4104002023000378</v>
          </cell>
        </row>
        <row r="9">
          <cell r="E9" t="str">
            <v>JX4104002023000379</v>
          </cell>
        </row>
        <row r="10">
          <cell r="E10" t="str">
            <v>JX4104002023000380</v>
          </cell>
        </row>
        <row r="11">
          <cell r="E11" t="str">
            <v>JX4104002023000381</v>
          </cell>
        </row>
        <row r="12">
          <cell r="E12" t="str">
            <v>JX4104002023000382</v>
          </cell>
        </row>
        <row r="13">
          <cell r="E13" t="str">
            <v>JX4104002023000383</v>
          </cell>
        </row>
        <row r="14">
          <cell r="E14" t="str">
            <v>JX4104002023000384</v>
          </cell>
        </row>
        <row r="15">
          <cell r="E15" t="str">
            <v>JX4104002023000385</v>
          </cell>
        </row>
        <row r="16">
          <cell r="E16" t="str">
            <v>JX4104002023000386</v>
          </cell>
        </row>
        <row r="17">
          <cell r="E17" t="str">
            <v>JX4104002023000387</v>
          </cell>
        </row>
        <row r="18">
          <cell r="E18" t="str">
            <v>JX4104002023000388</v>
          </cell>
        </row>
        <row r="19">
          <cell r="E19" t="str">
            <v>JX4104002023000389</v>
          </cell>
        </row>
        <row r="20">
          <cell r="E20" t="str">
            <v>JX4104002023000390</v>
          </cell>
        </row>
        <row r="21">
          <cell r="E21" t="str">
            <v>JX4104002023000391</v>
          </cell>
        </row>
        <row r="22">
          <cell r="E22" t="str">
            <v>JX4104002023000392</v>
          </cell>
        </row>
        <row r="23">
          <cell r="E23" t="str">
            <v>JX4104002023000393</v>
          </cell>
        </row>
        <row r="24">
          <cell r="E24" t="str">
            <v>JX4104002023000404</v>
          </cell>
        </row>
        <row r="25">
          <cell r="E25" t="str">
            <v>JX4104002023000405</v>
          </cell>
        </row>
        <row r="26">
          <cell r="E26" t="str">
            <v>JX4104002023000406</v>
          </cell>
        </row>
        <row r="27">
          <cell r="E27" t="str">
            <v>JX4104002023000407</v>
          </cell>
        </row>
        <row r="28">
          <cell r="E28" t="str">
            <v>JX4104002023000408</v>
          </cell>
        </row>
        <row r="29">
          <cell r="E29" t="str">
            <v>JX4104002023000409</v>
          </cell>
        </row>
        <row r="30">
          <cell r="E30" t="str">
            <v>JX4104002023000410</v>
          </cell>
        </row>
        <row r="31">
          <cell r="E31" t="str">
            <v>JX4104002023000411</v>
          </cell>
        </row>
        <row r="32">
          <cell r="E32" t="str">
            <v>JX4104002023000412</v>
          </cell>
        </row>
        <row r="33">
          <cell r="E33" t="str">
            <v>JX4104002023000413</v>
          </cell>
        </row>
        <row r="34">
          <cell r="E34" t="str">
            <v>JX4104002023000394</v>
          </cell>
        </row>
        <row r="35">
          <cell r="E35" t="str">
            <v>JX4104002023000395</v>
          </cell>
        </row>
        <row r="36">
          <cell r="E36" t="str">
            <v>JX4104002023000396</v>
          </cell>
        </row>
        <row r="37">
          <cell r="E37" t="str">
            <v>JX4104002023000397</v>
          </cell>
        </row>
        <row r="38">
          <cell r="E38" t="str">
            <v>JX4104002023000398</v>
          </cell>
        </row>
        <row r="39">
          <cell r="E39" t="str">
            <v>JX4104002023000399</v>
          </cell>
        </row>
        <row r="40">
          <cell r="E40" t="str">
            <v>JX4104002023000400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A1" sqref="A1:H2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1.2222222222222" customWidth="1"/>
    <col min="4" max="4" width="21.4444444444444" customWidth="1"/>
    <col min="5" max="5" width="21.75" style="2" customWidth="1"/>
    <col min="6" max="6" width="20.4444444444444" customWidth="1"/>
    <col min="7" max="7" width="16.5555555555556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7">
        <v>1</v>
      </c>
      <c r="B4" s="8" t="s">
        <v>10</v>
      </c>
      <c r="C4" s="9" t="s">
        <v>11</v>
      </c>
      <c r="D4" s="20" t="s">
        <v>12</v>
      </c>
      <c r="E4" s="20" t="s">
        <v>13</v>
      </c>
      <c r="F4" s="12" t="s">
        <v>14</v>
      </c>
      <c r="G4" s="12">
        <v>13603756811</v>
      </c>
      <c r="H4" s="14" t="s">
        <v>15</v>
      </c>
    </row>
    <row r="5" ht="22" customHeight="1" spans="1:8">
      <c r="A5" s="7">
        <v>2</v>
      </c>
      <c r="B5" s="8" t="s">
        <v>16</v>
      </c>
      <c r="C5" s="9" t="s">
        <v>11</v>
      </c>
      <c r="D5" s="20" t="s">
        <v>17</v>
      </c>
      <c r="E5" s="20" t="s">
        <v>18</v>
      </c>
      <c r="F5" s="12" t="s">
        <v>19</v>
      </c>
      <c r="G5" s="12">
        <v>15638622880</v>
      </c>
      <c r="H5" s="14" t="s">
        <v>15</v>
      </c>
    </row>
    <row r="6" ht="22" customHeight="1" spans="1:8">
      <c r="A6" s="7">
        <v>3</v>
      </c>
      <c r="B6" s="8" t="s">
        <v>20</v>
      </c>
      <c r="C6" s="9" t="s">
        <v>11</v>
      </c>
      <c r="D6" s="20" t="s">
        <v>21</v>
      </c>
      <c r="E6" s="20" t="s">
        <v>22</v>
      </c>
      <c r="F6" s="12" t="s">
        <v>23</v>
      </c>
      <c r="G6" s="12">
        <v>18337352817</v>
      </c>
      <c r="H6" s="14" t="s">
        <v>15</v>
      </c>
    </row>
    <row r="7" ht="22" customHeight="1" spans="1:8">
      <c r="A7" s="7">
        <v>4</v>
      </c>
      <c r="B7" s="8" t="s">
        <v>24</v>
      </c>
      <c r="C7" s="9" t="s">
        <v>11</v>
      </c>
      <c r="D7" s="12" t="s">
        <v>25</v>
      </c>
      <c r="E7" s="20" t="s">
        <v>26</v>
      </c>
      <c r="F7" s="12" t="s">
        <v>27</v>
      </c>
      <c r="G7" s="12">
        <v>18737532206</v>
      </c>
      <c r="H7" s="14" t="s">
        <v>15</v>
      </c>
    </row>
    <row r="8" ht="22" customHeight="1" spans="1:8">
      <c r="A8" s="7">
        <v>5</v>
      </c>
      <c r="B8" s="15" t="s">
        <v>28</v>
      </c>
      <c r="C8" s="9" t="s">
        <v>11</v>
      </c>
      <c r="D8" s="12" t="s">
        <v>29</v>
      </c>
      <c r="E8" s="20" t="s">
        <v>30</v>
      </c>
      <c r="F8" s="16" t="s">
        <v>31</v>
      </c>
      <c r="G8" s="12">
        <v>13592176655</v>
      </c>
      <c r="H8" s="14" t="s">
        <v>15</v>
      </c>
    </row>
    <row r="9" ht="22" customHeight="1" spans="1:8">
      <c r="A9" s="7">
        <v>6</v>
      </c>
      <c r="B9" s="15" t="s">
        <v>32</v>
      </c>
      <c r="C9" s="9" t="s">
        <v>11</v>
      </c>
      <c r="D9" s="20" t="s">
        <v>33</v>
      </c>
      <c r="E9" s="20" t="s">
        <v>34</v>
      </c>
      <c r="F9" s="12" t="s">
        <v>35</v>
      </c>
      <c r="G9" s="12">
        <v>13213823795</v>
      </c>
      <c r="H9" s="14" t="s">
        <v>15</v>
      </c>
    </row>
    <row r="10" ht="22" customHeight="1" spans="1:8">
      <c r="A10" s="7">
        <v>7</v>
      </c>
      <c r="B10" s="15" t="s">
        <v>36</v>
      </c>
      <c r="C10" s="9" t="s">
        <v>11</v>
      </c>
      <c r="D10" s="20" t="s">
        <v>37</v>
      </c>
      <c r="E10" s="20" t="s">
        <v>38</v>
      </c>
      <c r="F10" s="12" t="s">
        <v>39</v>
      </c>
      <c r="G10" s="12">
        <v>17337672015</v>
      </c>
      <c r="H10" s="14" t="s">
        <v>15</v>
      </c>
    </row>
    <row r="11" ht="22" customHeight="1" spans="1:8">
      <c r="A11" s="7">
        <v>8</v>
      </c>
      <c r="B11" s="17" t="s">
        <v>40</v>
      </c>
      <c r="C11" s="9" t="s">
        <v>11</v>
      </c>
      <c r="D11" s="20" t="s">
        <v>41</v>
      </c>
      <c r="E11" s="20" t="s">
        <v>42</v>
      </c>
      <c r="F11" s="12" t="s">
        <v>43</v>
      </c>
      <c r="G11" s="12">
        <v>15237533270</v>
      </c>
      <c r="H11" s="14" t="s">
        <v>15</v>
      </c>
    </row>
    <row r="12" ht="22" customHeight="1" spans="1:8">
      <c r="A12" s="7">
        <v>9</v>
      </c>
      <c r="B12" s="15" t="s">
        <v>44</v>
      </c>
      <c r="C12" s="9" t="s">
        <v>11</v>
      </c>
      <c r="D12" s="20" t="s">
        <v>45</v>
      </c>
      <c r="E12" s="20" t="s">
        <v>46</v>
      </c>
      <c r="F12" s="12" t="s">
        <v>47</v>
      </c>
      <c r="G12" s="12">
        <v>13781050555</v>
      </c>
      <c r="H12" s="14" t="s">
        <v>15</v>
      </c>
    </row>
    <row r="13" ht="22" customHeight="1" spans="1:8">
      <c r="A13" s="7">
        <v>10</v>
      </c>
      <c r="B13" s="15" t="s">
        <v>48</v>
      </c>
      <c r="C13" s="9" t="s">
        <v>11</v>
      </c>
      <c r="D13" s="20" t="s">
        <v>49</v>
      </c>
      <c r="E13" s="20" t="s">
        <v>50</v>
      </c>
      <c r="F13" s="12" t="s">
        <v>51</v>
      </c>
      <c r="G13" s="12">
        <v>17594179781</v>
      </c>
      <c r="H13" s="14" t="s">
        <v>15</v>
      </c>
    </row>
    <row r="14" ht="22" customHeight="1" spans="1:8">
      <c r="A14" s="7">
        <v>11</v>
      </c>
      <c r="B14" s="15" t="s">
        <v>52</v>
      </c>
      <c r="C14" s="9" t="s">
        <v>11</v>
      </c>
      <c r="D14" s="20" t="s">
        <v>53</v>
      </c>
      <c r="E14" s="20" t="s">
        <v>54</v>
      </c>
      <c r="F14" s="12" t="s">
        <v>55</v>
      </c>
      <c r="G14" s="12">
        <v>15136955678</v>
      </c>
      <c r="H14" s="14" t="s">
        <v>15</v>
      </c>
    </row>
    <row r="15" ht="22" customHeight="1" spans="1:8">
      <c r="A15" s="7">
        <v>12</v>
      </c>
      <c r="B15" s="15" t="s">
        <v>56</v>
      </c>
      <c r="C15" s="9" t="s">
        <v>11</v>
      </c>
      <c r="D15" s="20" t="s">
        <v>57</v>
      </c>
      <c r="E15" s="20" t="s">
        <v>58</v>
      </c>
      <c r="F15" s="12" t="s">
        <v>59</v>
      </c>
      <c r="G15" s="12">
        <v>15737556041</v>
      </c>
      <c r="H15" s="14" t="s">
        <v>15</v>
      </c>
    </row>
    <row r="16" ht="22" customHeight="1" spans="1:8">
      <c r="A16" s="7">
        <v>13</v>
      </c>
      <c r="B16" s="15" t="s">
        <v>60</v>
      </c>
      <c r="C16" s="9" t="s">
        <v>11</v>
      </c>
      <c r="D16" s="20" t="s">
        <v>61</v>
      </c>
      <c r="E16" s="20" t="s">
        <v>62</v>
      </c>
      <c r="F16" s="12" t="s">
        <v>63</v>
      </c>
      <c r="G16" s="12">
        <v>13623750596</v>
      </c>
      <c r="H16" s="14" t="s">
        <v>15</v>
      </c>
    </row>
    <row r="17" ht="22" customHeight="1" spans="1:8">
      <c r="A17" s="7">
        <v>14</v>
      </c>
      <c r="B17" s="15" t="s">
        <v>64</v>
      </c>
      <c r="C17" s="9" t="s">
        <v>11</v>
      </c>
      <c r="D17" s="20" t="s">
        <v>65</v>
      </c>
      <c r="E17" s="20" t="s">
        <v>66</v>
      </c>
      <c r="F17" s="12" t="s">
        <v>67</v>
      </c>
      <c r="G17" s="12">
        <v>15503753611</v>
      </c>
      <c r="H17" s="14" t="s">
        <v>15</v>
      </c>
    </row>
    <row r="18" ht="22" customHeight="1" spans="1:8">
      <c r="A18" s="7">
        <v>15</v>
      </c>
      <c r="B18" s="15" t="s">
        <v>68</v>
      </c>
      <c r="C18" s="9" t="s">
        <v>11</v>
      </c>
      <c r="D18" s="20" t="s">
        <v>69</v>
      </c>
      <c r="E18" s="20" t="s">
        <v>70</v>
      </c>
      <c r="F18" s="12" t="s">
        <v>71</v>
      </c>
      <c r="G18" s="12">
        <v>13569585476</v>
      </c>
      <c r="H18" s="14" t="s">
        <v>15</v>
      </c>
    </row>
    <row r="19" ht="22" customHeight="1" spans="1:8">
      <c r="A19" s="7">
        <v>16</v>
      </c>
      <c r="B19" s="15" t="s">
        <v>72</v>
      </c>
      <c r="C19" s="9" t="s">
        <v>11</v>
      </c>
      <c r="D19" s="20" t="s">
        <v>73</v>
      </c>
      <c r="E19" s="20" t="s">
        <v>74</v>
      </c>
      <c r="F19" s="12" t="s">
        <v>75</v>
      </c>
      <c r="G19" s="12">
        <v>17629664270</v>
      </c>
      <c r="H19" s="14" t="s">
        <v>15</v>
      </c>
    </row>
    <row r="20" ht="22" customHeight="1" spans="1:8">
      <c r="A20" s="7">
        <v>17</v>
      </c>
      <c r="B20" s="15" t="s">
        <v>76</v>
      </c>
      <c r="C20" s="9" t="s">
        <v>11</v>
      </c>
      <c r="D20" s="20" t="s">
        <v>77</v>
      </c>
      <c r="E20" s="20" t="s">
        <v>78</v>
      </c>
      <c r="F20" s="12" t="s">
        <v>79</v>
      </c>
      <c r="G20" s="12">
        <v>17624550058</v>
      </c>
      <c r="H20" s="14" t="s">
        <v>15</v>
      </c>
    </row>
    <row r="21" ht="22" customHeight="1" spans="1:8">
      <c r="A21" s="7">
        <v>18</v>
      </c>
      <c r="B21" s="8" t="s">
        <v>80</v>
      </c>
      <c r="C21" s="9" t="s">
        <v>11</v>
      </c>
      <c r="D21" s="20" t="s">
        <v>81</v>
      </c>
      <c r="E21" s="20" t="s">
        <v>82</v>
      </c>
      <c r="F21" s="12" t="s">
        <v>83</v>
      </c>
      <c r="G21" s="12">
        <v>15574436794</v>
      </c>
      <c r="H21" s="14" t="s">
        <v>15</v>
      </c>
    </row>
    <row r="22" ht="22" customHeight="1" spans="1:8">
      <c r="A22" s="7">
        <v>19</v>
      </c>
      <c r="B22" s="15" t="s">
        <v>84</v>
      </c>
      <c r="C22" s="9" t="s">
        <v>11</v>
      </c>
      <c r="D22" s="20" t="s">
        <v>85</v>
      </c>
      <c r="E22" s="20" t="s">
        <v>86</v>
      </c>
      <c r="F22" s="12" t="s">
        <v>87</v>
      </c>
      <c r="G22" s="12">
        <v>15637538785</v>
      </c>
      <c r="H22" s="14" t="s">
        <v>15</v>
      </c>
    </row>
    <row r="23" ht="22" customHeight="1" spans="1:8">
      <c r="A23" s="7">
        <v>20</v>
      </c>
      <c r="B23" s="15" t="s">
        <v>88</v>
      </c>
      <c r="C23" s="9" t="s">
        <v>11</v>
      </c>
      <c r="D23" s="20" t="s">
        <v>89</v>
      </c>
      <c r="E23" s="20" t="s">
        <v>90</v>
      </c>
      <c r="F23" s="12" t="s">
        <v>91</v>
      </c>
      <c r="G23" s="12">
        <v>18768915633</v>
      </c>
      <c r="H23" s="14" t="s">
        <v>15</v>
      </c>
    </row>
    <row r="24" ht="22" customHeight="1" spans="1:8">
      <c r="A24" s="7">
        <v>21</v>
      </c>
      <c r="B24" s="15" t="s">
        <v>92</v>
      </c>
      <c r="C24" s="9" t="s">
        <v>11</v>
      </c>
      <c r="D24" s="20" t="s">
        <v>93</v>
      </c>
      <c r="E24" s="20" t="s">
        <v>94</v>
      </c>
      <c r="F24" s="12" t="s">
        <v>95</v>
      </c>
      <c r="G24" s="12">
        <v>18203753600</v>
      </c>
      <c r="H24" s="14" t="s">
        <v>15</v>
      </c>
    </row>
    <row r="25" ht="22" customHeight="1" spans="1:8">
      <c r="A25" s="7">
        <v>22</v>
      </c>
      <c r="B25" s="15" t="s">
        <v>96</v>
      </c>
      <c r="C25" s="9" t="s">
        <v>11</v>
      </c>
      <c r="D25" s="20" t="s">
        <v>97</v>
      </c>
      <c r="E25" s="20" t="s">
        <v>98</v>
      </c>
      <c r="F25" s="12" t="s">
        <v>99</v>
      </c>
      <c r="G25" s="12">
        <v>13017560260</v>
      </c>
      <c r="H25" s="14" t="s">
        <v>15</v>
      </c>
    </row>
    <row r="26" ht="22" customHeight="1" spans="1:8">
      <c r="A26" s="7">
        <v>23</v>
      </c>
      <c r="B26" s="15" t="s">
        <v>100</v>
      </c>
      <c r="C26" s="9" t="s">
        <v>11</v>
      </c>
      <c r="D26" s="20" t="s">
        <v>101</v>
      </c>
      <c r="E26" s="20" t="s">
        <v>102</v>
      </c>
      <c r="F26" s="12" t="s">
        <v>103</v>
      </c>
      <c r="G26" s="12">
        <v>15690792615</v>
      </c>
      <c r="H26" s="14" t="s">
        <v>15</v>
      </c>
    </row>
    <row r="27" ht="22" customHeight="1" spans="1:8">
      <c r="A27" s="7">
        <v>24</v>
      </c>
      <c r="B27" s="15" t="s">
        <v>104</v>
      </c>
      <c r="C27" s="9" t="s">
        <v>11</v>
      </c>
      <c r="D27" s="20" t="s">
        <v>105</v>
      </c>
      <c r="E27" s="20" t="s">
        <v>106</v>
      </c>
      <c r="F27" s="12" t="s">
        <v>107</v>
      </c>
      <c r="G27" s="12">
        <v>15093890156</v>
      </c>
      <c r="H27" s="14" t="s">
        <v>15</v>
      </c>
    </row>
    <row r="28" ht="22" customHeight="1" spans="1:8">
      <c r="A28" s="7">
        <v>25</v>
      </c>
      <c r="B28" s="15" t="s">
        <v>108</v>
      </c>
      <c r="C28" s="9" t="s">
        <v>11</v>
      </c>
      <c r="D28" s="12" t="s">
        <v>109</v>
      </c>
      <c r="E28" s="20" t="s">
        <v>110</v>
      </c>
      <c r="F28" s="12" t="s">
        <v>111</v>
      </c>
      <c r="G28" s="12">
        <v>15290790387</v>
      </c>
      <c r="H28" s="14" t="s">
        <v>15</v>
      </c>
    </row>
    <row r="29" ht="22" customHeight="1" spans="1:8">
      <c r="A29" s="7">
        <v>26</v>
      </c>
      <c r="B29" s="15" t="s">
        <v>112</v>
      </c>
      <c r="C29" s="9" t="s">
        <v>11</v>
      </c>
      <c r="D29" s="20" t="s">
        <v>113</v>
      </c>
      <c r="E29" s="20" t="s">
        <v>114</v>
      </c>
      <c r="F29" s="12" t="s">
        <v>115</v>
      </c>
      <c r="G29" s="12">
        <v>15517525082</v>
      </c>
      <c r="H29" s="14" t="s">
        <v>15</v>
      </c>
    </row>
    <row r="30" ht="22" customHeight="1" spans="1:8">
      <c r="A30" s="7">
        <v>27</v>
      </c>
      <c r="B30" s="15" t="s">
        <v>116</v>
      </c>
      <c r="C30" s="9" t="s">
        <v>11</v>
      </c>
      <c r="D30" s="20" t="s">
        <v>117</v>
      </c>
      <c r="E30" s="20" t="s">
        <v>118</v>
      </c>
      <c r="F30" s="12" t="s">
        <v>119</v>
      </c>
      <c r="G30" s="12">
        <v>18738917018</v>
      </c>
      <c r="H30" s="14" t="s">
        <v>15</v>
      </c>
    </row>
    <row r="31" ht="22" customHeight="1" spans="1:8">
      <c r="A31" s="7">
        <v>28</v>
      </c>
      <c r="B31" s="15" t="s">
        <v>120</v>
      </c>
      <c r="C31" s="9" t="s">
        <v>11</v>
      </c>
      <c r="D31" s="20" t="s">
        <v>121</v>
      </c>
      <c r="E31" s="20" t="s">
        <v>122</v>
      </c>
      <c r="F31" s="12" t="s">
        <v>123</v>
      </c>
      <c r="G31" s="12">
        <v>17838450813</v>
      </c>
      <c r="H31" s="14" t="s">
        <v>15</v>
      </c>
    </row>
    <row r="32" ht="22" customHeight="1" spans="1:8">
      <c r="A32" s="7">
        <v>29</v>
      </c>
      <c r="B32" s="15" t="s">
        <v>124</v>
      </c>
      <c r="C32" s="9" t="s">
        <v>11</v>
      </c>
      <c r="D32" s="20" t="s">
        <v>125</v>
      </c>
      <c r="E32" s="20" t="s">
        <v>126</v>
      </c>
      <c r="F32" s="12" t="s">
        <v>127</v>
      </c>
      <c r="G32" s="12">
        <v>17836950489</v>
      </c>
      <c r="H32" s="14" t="s">
        <v>15</v>
      </c>
    </row>
    <row r="33" ht="22" customHeight="1" spans="1:8">
      <c r="A33" s="7">
        <v>30</v>
      </c>
      <c r="B33" s="15" t="s">
        <v>128</v>
      </c>
      <c r="C33" s="9" t="s">
        <v>11</v>
      </c>
      <c r="D33" s="20" t="s">
        <v>129</v>
      </c>
      <c r="E33" s="20" t="s">
        <v>130</v>
      </c>
      <c r="F33" s="12" t="s">
        <v>131</v>
      </c>
      <c r="G33" s="12">
        <v>15037800722</v>
      </c>
      <c r="H33" s="14" t="s">
        <v>15</v>
      </c>
    </row>
    <row r="34" ht="22" customHeight="1" spans="1:8">
      <c r="A34" s="7">
        <v>31</v>
      </c>
      <c r="B34" s="15" t="s">
        <v>132</v>
      </c>
      <c r="C34" s="9" t="s">
        <v>11</v>
      </c>
      <c r="D34" s="20" t="s">
        <v>133</v>
      </c>
      <c r="E34" s="20" t="s">
        <v>134</v>
      </c>
      <c r="F34" s="12" t="s">
        <v>135</v>
      </c>
      <c r="G34" s="12">
        <v>18768957155</v>
      </c>
      <c r="H34" s="14" t="s">
        <v>15</v>
      </c>
    </row>
    <row r="35" ht="22" customHeight="1" spans="1:8">
      <c r="A35" s="7">
        <v>32</v>
      </c>
      <c r="B35" s="17" t="s">
        <v>136</v>
      </c>
      <c r="C35" s="9" t="s">
        <v>11</v>
      </c>
      <c r="D35" s="20" t="s">
        <v>137</v>
      </c>
      <c r="E35" s="20" t="s">
        <v>138</v>
      </c>
      <c r="F35" s="12" t="s">
        <v>139</v>
      </c>
      <c r="G35" s="12">
        <v>17527511998</v>
      </c>
      <c r="H35" s="14" t="s">
        <v>15</v>
      </c>
    </row>
    <row r="36" ht="22" customHeight="1" spans="1:8">
      <c r="A36" s="7">
        <v>33</v>
      </c>
      <c r="B36" s="15" t="s">
        <v>140</v>
      </c>
      <c r="C36" s="9" t="s">
        <v>11</v>
      </c>
      <c r="D36" s="20" t="s">
        <v>141</v>
      </c>
      <c r="E36" s="20" t="s">
        <v>142</v>
      </c>
      <c r="F36" s="12" t="s">
        <v>143</v>
      </c>
      <c r="G36" s="12">
        <v>17637515422</v>
      </c>
      <c r="H36" s="14" t="s">
        <v>15</v>
      </c>
    </row>
    <row r="37" ht="22" customHeight="1" spans="1:8">
      <c r="A37" s="7">
        <v>34</v>
      </c>
      <c r="B37" s="8" t="s">
        <v>144</v>
      </c>
      <c r="C37" s="9" t="s">
        <v>11</v>
      </c>
      <c r="D37" s="20" t="s">
        <v>145</v>
      </c>
      <c r="E37" s="20" t="s">
        <v>146</v>
      </c>
      <c r="F37" s="12" t="s">
        <v>147</v>
      </c>
      <c r="G37" s="12">
        <v>15238264913</v>
      </c>
      <c r="H37" s="14" t="s">
        <v>15</v>
      </c>
    </row>
    <row r="38" ht="22" customHeight="1" spans="1:8">
      <c r="A38" s="7">
        <v>35</v>
      </c>
      <c r="B38" s="8" t="s">
        <v>148</v>
      </c>
      <c r="C38" s="9" t="s">
        <v>11</v>
      </c>
      <c r="D38" s="20" t="s">
        <v>149</v>
      </c>
      <c r="E38" s="20" t="s">
        <v>150</v>
      </c>
      <c r="F38" s="12" t="s">
        <v>151</v>
      </c>
      <c r="G38" s="12">
        <v>19337587223</v>
      </c>
      <c r="H38" s="14" t="s">
        <v>15</v>
      </c>
    </row>
    <row r="39" ht="22" customHeight="1" spans="1:8">
      <c r="A39" s="7">
        <v>36</v>
      </c>
      <c r="B39" s="8" t="s">
        <v>152</v>
      </c>
      <c r="C39" s="9" t="s">
        <v>11</v>
      </c>
      <c r="D39" s="20" t="s">
        <v>153</v>
      </c>
      <c r="E39" s="20" t="s">
        <v>154</v>
      </c>
      <c r="F39" s="12" t="s">
        <v>155</v>
      </c>
      <c r="G39" s="12">
        <v>13507628313</v>
      </c>
      <c r="H39" s="14" t="s">
        <v>15</v>
      </c>
    </row>
    <row r="40" ht="22" customHeight="1" spans="1:8">
      <c r="A40" s="7">
        <v>37</v>
      </c>
      <c r="B40" s="8" t="s">
        <v>156</v>
      </c>
      <c r="C40" s="9" t="s">
        <v>11</v>
      </c>
      <c r="D40" s="12" t="s">
        <v>157</v>
      </c>
      <c r="E40" s="20" t="s">
        <v>158</v>
      </c>
      <c r="F40" s="12" t="s">
        <v>159</v>
      </c>
      <c r="G40" s="12">
        <v>15037593183</v>
      </c>
      <c r="H40" s="14" t="s">
        <v>15</v>
      </c>
    </row>
    <row r="41" customFormat="1" ht="57" customHeight="1" spans="1:8">
      <c r="A41" s="18" t="s">
        <v>160</v>
      </c>
      <c r="B41" s="19"/>
      <c r="C41" s="4" t="s">
        <v>161</v>
      </c>
      <c r="D41" s="4"/>
      <c r="E41" s="4"/>
      <c r="F41" s="4"/>
      <c r="G41" s="4"/>
      <c r="H41" s="4"/>
    </row>
  </sheetData>
  <mergeCells count="4">
    <mergeCell ref="A1:H1"/>
    <mergeCell ref="A2:H2"/>
    <mergeCell ref="A41:B41"/>
    <mergeCell ref="C41:H4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tabSelected="1" workbookViewId="0">
      <selection activeCell="M11" sqref="M11"/>
    </sheetView>
  </sheetViews>
  <sheetFormatPr defaultColWidth="9" defaultRowHeight="14.4" outlineLevelCol="7"/>
  <cols>
    <col min="1" max="1" width="3.75" style="1" customWidth="1"/>
    <col min="2" max="2" width="10.8796296296296" customWidth="1"/>
    <col min="3" max="3" width="11.2222222222222" customWidth="1"/>
    <col min="4" max="4" width="21.4444444444444" customWidth="1"/>
    <col min="5" max="5" width="21.75" style="2" customWidth="1"/>
    <col min="6" max="6" width="20.4444444444444" customWidth="1"/>
    <col min="7" max="7" width="16.5555555555556" customWidth="1"/>
    <col min="8" max="8" width="11.8888888888889" customWidth="1"/>
  </cols>
  <sheetData>
    <row r="1" ht="28.2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1" t="s">
        <v>1</v>
      </c>
      <c r="B2" s="1"/>
      <c r="C2" s="1"/>
      <c r="D2" s="1"/>
      <c r="E2" s="1"/>
      <c r="F2" s="1"/>
      <c r="G2" s="1"/>
      <c r="H2" s="1"/>
    </row>
    <row r="3" ht="30" customHeight="1" spans="1:8">
      <c r="A3" s="4" t="s">
        <v>2</v>
      </c>
      <c r="B3" s="5" t="s">
        <v>3</v>
      </c>
      <c r="C3" s="6" t="s">
        <v>4</v>
      </c>
      <c r="D3" s="7" t="s">
        <v>5</v>
      </c>
      <c r="E3" s="4" t="s">
        <v>6</v>
      </c>
      <c r="F3" s="7" t="s">
        <v>7</v>
      </c>
      <c r="G3" s="7" t="s">
        <v>8</v>
      </c>
      <c r="H3" s="7" t="s">
        <v>9</v>
      </c>
    </row>
    <row r="4" ht="22" customHeight="1" spans="1:8">
      <c r="A4" s="7">
        <v>1</v>
      </c>
      <c r="B4" s="8" t="s">
        <v>10</v>
      </c>
      <c r="C4" s="9" t="s">
        <v>11</v>
      </c>
      <c r="D4" s="10" t="str">
        <f>REPLACE(Sheet1!D4,11,4,"****")</f>
        <v>4104112001****5544</v>
      </c>
      <c r="E4" s="11" t="str">
        <f>REPLACE([1]Sheet1!E4,15,4,"****")</f>
        <v>JX410400202300****</v>
      </c>
      <c r="F4" s="12" t="s">
        <v>14</v>
      </c>
      <c r="G4" s="13" t="str">
        <f>REPLACE(Sheet1!G4,5,4,"****")</f>
        <v>1360****811</v>
      </c>
      <c r="H4" s="14" t="s">
        <v>15</v>
      </c>
    </row>
    <row r="5" ht="22" customHeight="1" spans="1:8">
      <c r="A5" s="7">
        <v>2</v>
      </c>
      <c r="B5" s="8" t="s">
        <v>16</v>
      </c>
      <c r="C5" s="9" t="s">
        <v>11</v>
      </c>
      <c r="D5" s="10" t="str">
        <f>REPLACE(Sheet1!D5,11,4,"****")</f>
        <v>4104111998****5544</v>
      </c>
      <c r="E5" s="11" t="str">
        <f>REPLACE([1]Sheet1!E5,15,4,"****")</f>
        <v>JX410400202300****</v>
      </c>
      <c r="F5" s="12" t="s">
        <v>19</v>
      </c>
      <c r="G5" s="13" t="str">
        <f>REPLACE(Sheet1!G5,5,4,"****")</f>
        <v>1563****880</v>
      </c>
      <c r="H5" s="14" t="s">
        <v>15</v>
      </c>
    </row>
    <row r="6" ht="22" customHeight="1" spans="1:8">
      <c r="A6" s="7">
        <v>3</v>
      </c>
      <c r="B6" s="8" t="s">
        <v>20</v>
      </c>
      <c r="C6" s="9" t="s">
        <v>11</v>
      </c>
      <c r="D6" s="10" t="str">
        <f>REPLACE(Sheet1!D6,11,4,"****")</f>
        <v>4104031997****5530</v>
      </c>
      <c r="E6" s="11" t="str">
        <f>REPLACE([1]Sheet1!E6,15,4,"****")</f>
        <v>JX410400202300****</v>
      </c>
      <c r="F6" s="12" t="s">
        <v>23</v>
      </c>
      <c r="G6" s="13" t="str">
        <f>REPLACE(Sheet1!G6,5,4,"****")</f>
        <v>1833****817</v>
      </c>
      <c r="H6" s="14" t="s">
        <v>15</v>
      </c>
    </row>
    <row r="7" ht="22" customHeight="1" spans="1:8">
      <c r="A7" s="7">
        <v>4</v>
      </c>
      <c r="B7" s="8" t="s">
        <v>24</v>
      </c>
      <c r="C7" s="9" t="s">
        <v>11</v>
      </c>
      <c r="D7" s="10" t="str">
        <f>REPLACE(Sheet1!D7,11,4,"****")</f>
        <v>4104111999****552X</v>
      </c>
      <c r="E7" s="11" t="str">
        <f>REPLACE([1]Sheet1!E7,15,4,"****")</f>
        <v>JX410400202300****</v>
      </c>
      <c r="F7" s="12" t="s">
        <v>27</v>
      </c>
      <c r="G7" s="13" t="str">
        <f>REPLACE(Sheet1!G7,5,4,"****")</f>
        <v>1873****206</v>
      </c>
      <c r="H7" s="14" t="s">
        <v>15</v>
      </c>
    </row>
    <row r="8" ht="22" customHeight="1" spans="1:8">
      <c r="A8" s="7">
        <v>5</v>
      </c>
      <c r="B8" s="15" t="s">
        <v>28</v>
      </c>
      <c r="C8" s="9" t="s">
        <v>11</v>
      </c>
      <c r="D8" s="10" t="str">
        <f>REPLACE(Sheet1!D8,11,4,"****")</f>
        <v>4104211998****001X</v>
      </c>
      <c r="E8" s="11" t="str">
        <f>REPLACE([1]Sheet1!E8,15,4,"****")</f>
        <v>JX410400202300****</v>
      </c>
      <c r="F8" s="16" t="s">
        <v>31</v>
      </c>
      <c r="G8" s="13" t="str">
        <f>REPLACE(Sheet1!G8,5,4,"****")</f>
        <v>1359****655</v>
      </c>
      <c r="H8" s="14" t="s">
        <v>15</v>
      </c>
    </row>
    <row r="9" ht="22" customHeight="1" spans="1:8">
      <c r="A9" s="7">
        <v>6</v>
      </c>
      <c r="B9" s="15" t="s">
        <v>32</v>
      </c>
      <c r="C9" s="9" t="s">
        <v>11</v>
      </c>
      <c r="D9" s="10" t="str">
        <f>REPLACE(Sheet1!D9,11,4,"****")</f>
        <v>4104221998****4857</v>
      </c>
      <c r="E9" s="11" t="str">
        <f>REPLACE([1]Sheet1!E9,15,4,"****")</f>
        <v>JX410400202300****</v>
      </c>
      <c r="F9" s="12" t="s">
        <v>35</v>
      </c>
      <c r="G9" s="13" t="str">
        <f>REPLACE(Sheet1!G9,5,4,"****")</f>
        <v>1321****795</v>
      </c>
      <c r="H9" s="14" t="s">
        <v>15</v>
      </c>
    </row>
    <row r="10" ht="22" customHeight="1" spans="1:8">
      <c r="A10" s="7">
        <v>7</v>
      </c>
      <c r="B10" s="15" t="s">
        <v>36</v>
      </c>
      <c r="C10" s="9" t="s">
        <v>11</v>
      </c>
      <c r="D10" s="10" t="str">
        <f>REPLACE(Sheet1!D10,11,4,"****")</f>
        <v>4104031999****5603</v>
      </c>
      <c r="E10" s="11" t="str">
        <f>REPLACE([1]Sheet1!E10,15,4,"****")</f>
        <v>JX410400202300****</v>
      </c>
      <c r="F10" s="12" t="s">
        <v>39</v>
      </c>
      <c r="G10" s="13" t="str">
        <f>REPLACE(Sheet1!G10,5,4,"****")</f>
        <v>1733****015</v>
      </c>
      <c r="H10" s="14" t="s">
        <v>15</v>
      </c>
    </row>
    <row r="11" ht="22" customHeight="1" spans="1:8">
      <c r="A11" s="7">
        <v>8</v>
      </c>
      <c r="B11" s="17" t="s">
        <v>40</v>
      </c>
      <c r="C11" s="9" t="s">
        <v>11</v>
      </c>
      <c r="D11" s="10" t="str">
        <f>REPLACE(Sheet1!D11,11,4,"****")</f>
        <v>4104112000****5587</v>
      </c>
      <c r="E11" s="11" t="str">
        <f>REPLACE([1]Sheet1!E11,15,4,"****")</f>
        <v>JX410400202300****</v>
      </c>
      <c r="F11" s="12" t="s">
        <v>43</v>
      </c>
      <c r="G11" s="13" t="str">
        <f>REPLACE(Sheet1!G11,5,4,"****")</f>
        <v>1523****270</v>
      </c>
      <c r="H11" s="14" t="s">
        <v>15</v>
      </c>
    </row>
    <row r="12" ht="22" customHeight="1" spans="1:8">
      <c r="A12" s="7">
        <v>9</v>
      </c>
      <c r="B12" s="15" t="s">
        <v>44</v>
      </c>
      <c r="C12" s="9" t="s">
        <v>11</v>
      </c>
      <c r="D12" s="10" t="str">
        <f>REPLACE(Sheet1!D12,11,4,"****")</f>
        <v>4104021997****5527</v>
      </c>
      <c r="E12" s="11" t="str">
        <f>REPLACE([1]Sheet1!E12,15,4,"****")</f>
        <v>JX410400202300****</v>
      </c>
      <c r="F12" s="12" t="s">
        <v>47</v>
      </c>
      <c r="G12" s="13" t="str">
        <f>REPLACE(Sheet1!G12,5,4,"****")</f>
        <v>1378****555</v>
      </c>
      <c r="H12" s="14" t="s">
        <v>15</v>
      </c>
    </row>
    <row r="13" ht="22" customHeight="1" spans="1:8">
      <c r="A13" s="7">
        <v>10</v>
      </c>
      <c r="B13" s="15" t="s">
        <v>48</v>
      </c>
      <c r="C13" s="9" t="s">
        <v>11</v>
      </c>
      <c r="D13" s="10" t="str">
        <f>REPLACE(Sheet1!D13,11,4,"****")</f>
        <v>4104031998****5611</v>
      </c>
      <c r="E13" s="11" t="str">
        <f>REPLACE([1]Sheet1!E13,15,4,"****")</f>
        <v>JX410400202300****</v>
      </c>
      <c r="F13" s="12" t="s">
        <v>51</v>
      </c>
      <c r="G13" s="13" t="str">
        <f>REPLACE(Sheet1!G13,5,4,"****")</f>
        <v>1759****781</v>
      </c>
      <c r="H13" s="14" t="s">
        <v>15</v>
      </c>
    </row>
    <row r="14" ht="22" customHeight="1" spans="1:8">
      <c r="A14" s="7">
        <v>11</v>
      </c>
      <c r="B14" s="15" t="s">
        <v>52</v>
      </c>
      <c r="C14" s="9" t="s">
        <v>11</v>
      </c>
      <c r="D14" s="10" t="str">
        <f>REPLACE(Sheet1!D14,11,4,"****")</f>
        <v>4104032000****5560</v>
      </c>
      <c r="E14" s="11" t="str">
        <f>REPLACE([1]Sheet1!E14,15,4,"****")</f>
        <v>JX410400202300****</v>
      </c>
      <c r="F14" s="12" t="s">
        <v>55</v>
      </c>
      <c r="G14" s="13" t="str">
        <f>REPLACE(Sheet1!G14,5,4,"****")</f>
        <v>1513****678</v>
      </c>
      <c r="H14" s="14" t="s">
        <v>15</v>
      </c>
    </row>
    <row r="15" ht="22" customHeight="1" spans="1:8">
      <c r="A15" s="7">
        <v>12</v>
      </c>
      <c r="B15" s="15" t="s">
        <v>56</v>
      </c>
      <c r="C15" s="9" t="s">
        <v>11</v>
      </c>
      <c r="D15" s="10" t="str">
        <f>REPLACE(Sheet1!D15,11,4,"****")</f>
        <v>4104222003****9147</v>
      </c>
      <c r="E15" s="11" t="str">
        <f>REPLACE([1]Sheet1!E15,15,4,"****")</f>
        <v>JX410400202300****</v>
      </c>
      <c r="F15" s="12" t="s">
        <v>59</v>
      </c>
      <c r="G15" s="13" t="str">
        <f>REPLACE(Sheet1!G15,5,4,"****")</f>
        <v>1573****041</v>
      </c>
      <c r="H15" s="14" t="s">
        <v>15</v>
      </c>
    </row>
    <row r="16" ht="22" customHeight="1" spans="1:8">
      <c r="A16" s="7">
        <v>13</v>
      </c>
      <c r="B16" s="15" t="s">
        <v>60</v>
      </c>
      <c r="C16" s="9" t="s">
        <v>11</v>
      </c>
      <c r="D16" s="10" t="str">
        <f>REPLACE(Sheet1!D16,11,4,"****")</f>
        <v>4104022001****5612</v>
      </c>
      <c r="E16" s="11" t="str">
        <f>REPLACE([1]Sheet1!E16,15,4,"****")</f>
        <v>JX410400202300****</v>
      </c>
      <c r="F16" s="12" t="s">
        <v>63</v>
      </c>
      <c r="G16" s="13" t="str">
        <f>REPLACE(Sheet1!G16,5,4,"****")</f>
        <v>1362****596</v>
      </c>
      <c r="H16" s="14" t="s">
        <v>15</v>
      </c>
    </row>
    <row r="17" ht="22" customHeight="1" spans="1:8">
      <c r="A17" s="7">
        <v>14</v>
      </c>
      <c r="B17" s="15" t="s">
        <v>64</v>
      </c>
      <c r="C17" s="9" t="s">
        <v>11</v>
      </c>
      <c r="D17" s="10" t="str">
        <f>REPLACE(Sheet1!D17,11,4,"****")</f>
        <v>4104021998****5523</v>
      </c>
      <c r="E17" s="11" t="str">
        <f>REPLACE([1]Sheet1!E17,15,4,"****")</f>
        <v>JX410400202300****</v>
      </c>
      <c r="F17" s="12" t="s">
        <v>67</v>
      </c>
      <c r="G17" s="13" t="str">
        <f>REPLACE(Sheet1!G17,5,4,"****")</f>
        <v>1550****611</v>
      </c>
      <c r="H17" s="14" t="s">
        <v>15</v>
      </c>
    </row>
    <row r="18" ht="22" customHeight="1" spans="1:8">
      <c r="A18" s="7">
        <v>15</v>
      </c>
      <c r="B18" s="15" t="s">
        <v>68</v>
      </c>
      <c r="C18" s="9" t="s">
        <v>11</v>
      </c>
      <c r="D18" s="10" t="str">
        <f>REPLACE(Sheet1!D18,11,4,"****")</f>
        <v>4104221999****3821</v>
      </c>
      <c r="E18" s="11" t="str">
        <f>REPLACE([1]Sheet1!E18,15,4,"****")</f>
        <v>JX410400202300****</v>
      </c>
      <c r="F18" s="12" t="s">
        <v>71</v>
      </c>
      <c r="G18" s="13" t="str">
        <f>REPLACE(Sheet1!G18,5,4,"****")</f>
        <v>1356****476</v>
      </c>
      <c r="H18" s="14" t="s">
        <v>15</v>
      </c>
    </row>
    <row r="19" ht="22" customHeight="1" spans="1:8">
      <c r="A19" s="7">
        <v>16</v>
      </c>
      <c r="B19" s="15" t="s">
        <v>72</v>
      </c>
      <c r="C19" s="9" t="s">
        <v>11</v>
      </c>
      <c r="D19" s="10" t="str">
        <f>REPLACE(Sheet1!D19,11,4,"****")</f>
        <v>4104021999****5589</v>
      </c>
      <c r="E19" s="11" t="str">
        <f>REPLACE([1]Sheet1!E19,15,4,"****")</f>
        <v>JX410400202300****</v>
      </c>
      <c r="F19" s="12" t="s">
        <v>75</v>
      </c>
      <c r="G19" s="13" t="str">
        <f>REPLACE(Sheet1!G19,5,4,"****")</f>
        <v>1762****270</v>
      </c>
      <c r="H19" s="14" t="s">
        <v>15</v>
      </c>
    </row>
    <row r="20" ht="22" customHeight="1" spans="1:8">
      <c r="A20" s="7">
        <v>17</v>
      </c>
      <c r="B20" s="15" t="s">
        <v>76</v>
      </c>
      <c r="C20" s="9" t="s">
        <v>11</v>
      </c>
      <c r="D20" s="10" t="str">
        <f>REPLACE(Sheet1!D20,11,4,"****")</f>
        <v>4104111997****5528</v>
      </c>
      <c r="E20" s="11" t="str">
        <f>REPLACE([1]Sheet1!E20,15,4,"****")</f>
        <v>JX410400202300****</v>
      </c>
      <c r="F20" s="12" t="s">
        <v>79</v>
      </c>
      <c r="G20" s="13" t="str">
        <f>REPLACE(Sheet1!G20,5,4,"****")</f>
        <v>1762****058</v>
      </c>
      <c r="H20" s="14" t="s">
        <v>15</v>
      </c>
    </row>
    <row r="21" ht="22" customHeight="1" spans="1:8">
      <c r="A21" s="7">
        <v>18</v>
      </c>
      <c r="B21" s="8" t="s">
        <v>80</v>
      </c>
      <c r="C21" s="9" t="s">
        <v>11</v>
      </c>
      <c r="D21" s="10" t="str">
        <f>REPLACE(Sheet1!D21,11,4,"****")</f>
        <v>4104031999****5524</v>
      </c>
      <c r="E21" s="11" t="str">
        <f>REPLACE([1]Sheet1!E21,15,4,"****")</f>
        <v>JX410400202300****</v>
      </c>
      <c r="F21" s="12" t="s">
        <v>83</v>
      </c>
      <c r="G21" s="13" t="str">
        <f>REPLACE(Sheet1!G21,5,4,"****")</f>
        <v>1557****794</v>
      </c>
      <c r="H21" s="14" t="s">
        <v>15</v>
      </c>
    </row>
    <row r="22" ht="22" customHeight="1" spans="1:8">
      <c r="A22" s="7">
        <v>19</v>
      </c>
      <c r="B22" s="15" t="s">
        <v>84</v>
      </c>
      <c r="C22" s="9" t="s">
        <v>11</v>
      </c>
      <c r="D22" s="10" t="str">
        <f>REPLACE(Sheet1!D22,11,4,"****")</f>
        <v>4104021997****5603</v>
      </c>
      <c r="E22" s="11" t="str">
        <f>REPLACE([1]Sheet1!E22,15,4,"****")</f>
        <v>JX410400202300****</v>
      </c>
      <c r="F22" s="12" t="s">
        <v>87</v>
      </c>
      <c r="G22" s="13" t="str">
        <f>REPLACE(Sheet1!G22,5,4,"****")</f>
        <v>1563****785</v>
      </c>
      <c r="H22" s="14" t="s">
        <v>15</v>
      </c>
    </row>
    <row r="23" ht="22" customHeight="1" spans="1:8">
      <c r="A23" s="7">
        <v>20</v>
      </c>
      <c r="B23" s="15" t="s">
        <v>88</v>
      </c>
      <c r="C23" s="9" t="s">
        <v>11</v>
      </c>
      <c r="D23" s="10" t="str">
        <f>REPLACE(Sheet1!D23,11,4,"****")</f>
        <v>4104021998****5529</v>
      </c>
      <c r="E23" s="11" t="str">
        <f>REPLACE([1]Sheet1!E23,15,4,"****")</f>
        <v>JX410400202300****</v>
      </c>
      <c r="F23" s="12" t="s">
        <v>91</v>
      </c>
      <c r="G23" s="13" t="str">
        <f>REPLACE(Sheet1!G23,5,4,"****")</f>
        <v>1876****633</v>
      </c>
      <c r="H23" s="14" t="s">
        <v>15</v>
      </c>
    </row>
    <row r="24" ht="22" customHeight="1" spans="1:8">
      <c r="A24" s="7">
        <v>21</v>
      </c>
      <c r="B24" s="15" t="s">
        <v>92</v>
      </c>
      <c r="C24" s="9" t="s">
        <v>11</v>
      </c>
      <c r="D24" s="10" t="str">
        <f>REPLACE(Sheet1!D24,11,4,"****")</f>
        <v>4104021997****5672</v>
      </c>
      <c r="E24" s="11" t="str">
        <f>REPLACE([1]Sheet1!E24,15,4,"****")</f>
        <v>JX410400202300****</v>
      </c>
      <c r="F24" s="12" t="s">
        <v>95</v>
      </c>
      <c r="G24" s="13" t="str">
        <f>REPLACE(Sheet1!G24,5,4,"****")</f>
        <v>1820****600</v>
      </c>
      <c r="H24" s="14" t="s">
        <v>15</v>
      </c>
    </row>
    <row r="25" ht="22" customHeight="1" spans="1:8">
      <c r="A25" s="7">
        <v>22</v>
      </c>
      <c r="B25" s="15" t="s">
        <v>96</v>
      </c>
      <c r="C25" s="9" t="s">
        <v>11</v>
      </c>
      <c r="D25" s="10" t="str">
        <f>REPLACE(Sheet1!D25,11,4,"****")</f>
        <v>4104021999****5564</v>
      </c>
      <c r="E25" s="11" t="str">
        <f>REPLACE([1]Sheet1!E25,15,4,"****")</f>
        <v>JX410400202300****</v>
      </c>
      <c r="F25" s="12" t="s">
        <v>99</v>
      </c>
      <c r="G25" s="13" t="str">
        <f>REPLACE(Sheet1!G25,5,4,"****")</f>
        <v>1301****260</v>
      </c>
      <c r="H25" s="14" t="s">
        <v>15</v>
      </c>
    </row>
    <row r="26" ht="22" customHeight="1" spans="1:8">
      <c r="A26" s="7">
        <v>23</v>
      </c>
      <c r="B26" s="15" t="s">
        <v>100</v>
      </c>
      <c r="C26" s="9" t="s">
        <v>11</v>
      </c>
      <c r="D26" s="10" t="str">
        <f>REPLACE(Sheet1!D26,11,4,"****")</f>
        <v>4104021999****5607</v>
      </c>
      <c r="E26" s="11" t="str">
        <f>REPLACE([1]Sheet1!E26,15,4,"****")</f>
        <v>JX410400202300****</v>
      </c>
      <c r="F26" s="12" t="s">
        <v>103</v>
      </c>
      <c r="G26" s="13" t="str">
        <f>REPLACE(Sheet1!G26,5,4,"****")</f>
        <v>1569****615</v>
      </c>
      <c r="H26" s="14" t="s">
        <v>15</v>
      </c>
    </row>
    <row r="27" ht="22" customHeight="1" spans="1:8">
      <c r="A27" s="7">
        <v>24</v>
      </c>
      <c r="B27" s="15" t="s">
        <v>104</v>
      </c>
      <c r="C27" s="9" t="s">
        <v>11</v>
      </c>
      <c r="D27" s="10" t="str">
        <f>REPLACE(Sheet1!D27,11,4,"****")</f>
        <v>4104111998****5546</v>
      </c>
      <c r="E27" s="11" t="str">
        <f>REPLACE([1]Sheet1!E27,15,4,"****")</f>
        <v>JX410400202300****</v>
      </c>
      <c r="F27" s="12" t="s">
        <v>107</v>
      </c>
      <c r="G27" s="13" t="str">
        <f>REPLACE(Sheet1!G27,5,4,"****")</f>
        <v>1509****156</v>
      </c>
      <c r="H27" s="14" t="s">
        <v>15</v>
      </c>
    </row>
    <row r="28" ht="22" customHeight="1" spans="1:8">
      <c r="A28" s="7">
        <v>25</v>
      </c>
      <c r="B28" s="15" t="s">
        <v>108</v>
      </c>
      <c r="C28" s="9" t="s">
        <v>11</v>
      </c>
      <c r="D28" s="10" t="str">
        <f>REPLACE(Sheet1!D28,11,4,"****")</f>
        <v>4116282001****464X</v>
      </c>
      <c r="E28" s="11" t="str">
        <f>REPLACE([1]Sheet1!E28,15,4,"****")</f>
        <v>JX410400202300****</v>
      </c>
      <c r="F28" s="12" t="s">
        <v>111</v>
      </c>
      <c r="G28" s="13" t="str">
        <f>REPLACE(Sheet1!G28,5,4,"****")</f>
        <v>1529****387</v>
      </c>
      <c r="H28" s="14" t="s">
        <v>15</v>
      </c>
    </row>
    <row r="29" ht="22" customHeight="1" spans="1:8">
      <c r="A29" s="7">
        <v>26</v>
      </c>
      <c r="B29" s="15" t="s">
        <v>112</v>
      </c>
      <c r="C29" s="9" t="s">
        <v>11</v>
      </c>
      <c r="D29" s="10" t="str">
        <f>REPLACE(Sheet1!D29,11,4,"****")</f>
        <v>4104032000****5673</v>
      </c>
      <c r="E29" s="11" t="str">
        <f>REPLACE([1]Sheet1!E29,15,4,"****")</f>
        <v>JX410400202300****</v>
      </c>
      <c r="F29" s="12" t="s">
        <v>115</v>
      </c>
      <c r="G29" s="13" t="str">
        <f>REPLACE(Sheet1!G29,5,4,"****")</f>
        <v>1551****082</v>
      </c>
      <c r="H29" s="14" t="s">
        <v>15</v>
      </c>
    </row>
    <row r="30" ht="22" customHeight="1" spans="1:8">
      <c r="A30" s="7">
        <v>27</v>
      </c>
      <c r="B30" s="15" t="s">
        <v>116</v>
      </c>
      <c r="C30" s="9" t="s">
        <v>11</v>
      </c>
      <c r="D30" s="10" t="str">
        <f>REPLACE(Sheet1!D30,11,4,"****")</f>
        <v>4104022000****5540</v>
      </c>
      <c r="E30" s="11" t="str">
        <f>REPLACE([1]Sheet1!E30,15,4,"****")</f>
        <v>JX410400202300****</v>
      </c>
      <c r="F30" s="12" t="s">
        <v>119</v>
      </c>
      <c r="G30" s="13" t="str">
        <f>REPLACE(Sheet1!G30,5,4,"****")</f>
        <v>1873****018</v>
      </c>
      <c r="H30" s="14" t="s">
        <v>15</v>
      </c>
    </row>
    <row r="31" ht="22" customHeight="1" spans="1:8">
      <c r="A31" s="7">
        <v>28</v>
      </c>
      <c r="B31" s="15" t="s">
        <v>120</v>
      </c>
      <c r="C31" s="9" t="s">
        <v>11</v>
      </c>
      <c r="D31" s="10" t="str">
        <f>REPLACE(Sheet1!D31,11,4,"****")</f>
        <v>4104251998****5528</v>
      </c>
      <c r="E31" s="11" t="str">
        <f>REPLACE([1]Sheet1!E31,15,4,"****")</f>
        <v>JX410400202300****</v>
      </c>
      <c r="F31" s="12" t="s">
        <v>123</v>
      </c>
      <c r="G31" s="13" t="str">
        <f>REPLACE(Sheet1!G31,5,4,"****")</f>
        <v>1783****813</v>
      </c>
      <c r="H31" s="14" t="s">
        <v>15</v>
      </c>
    </row>
    <row r="32" ht="22" customHeight="1" spans="1:8">
      <c r="A32" s="7">
        <v>29</v>
      </c>
      <c r="B32" s="15" t="s">
        <v>124</v>
      </c>
      <c r="C32" s="9" t="s">
        <v>11</v>
      </c>
      <c r="D32" s="10" t="str">
        <f>REPLACE(Sheet1!D32,11,4,"****")</f>
        <v>4104021999****5622</v>
      </c>
      <c r="E32" s="11" t="str">
        <f>REPLACE([1]Sheet1!E32,15,4,"****")</f>
        <v>JX410400202300****</v>
      </c>
      <c r="F32" s="12" t="s">
        <v>127</v>
      </c>
      <c r="G32" s="13" t="str">
        <f>REPLACE(Sheet1!G32,5,4,"****")</f>
        <v>1783****489</v>
      </c>
      <c r="H32" s="14" t="s">
        <v>15</v>
      </c>
    </row>
    <row r="33" ht="22" customHeight="1" spans="1:8">
      <c r="A33" s="7">
        <v>30</v>
      </c>
      <c r="B33" s="15" t="s">
        <v>128</v>
      </c>
      <c r="C33" s="9" t="s">
        <v>11</v>
      </c>
      <c r="D33" s="10" t="str">
        <f>REPLACE(Sheet1!D33,11,4,"****")</f>
        <v>4104111999****5540</v>
      </c>
      <c r="E33" s="11" t="str">
        <f>REPLACE([1]Sheet1!E33,15,4,"****")</f>
        <v>JX410400202300****</v>
      </c>
      <c r="F33" s="12" t="s">
        <v>131</v>
      </c>
      <c r="G33" s="13" t="str">
        <f>REPLACE(Sheet1!G33,5,4,"****")</f>
        <v>1503****722</v>
      </c>
      <c r="H33" s="14" t="s">
        <v>15</v>
      </c>
    </row>
    <row r="34" ht="22" customHeight="1" spans="1:8">
      <c r="A34" s="7">
        <v>31</v>
      </c>
      <c r="B34" s="15" t="s">
        <v>132</v>
      </c>
      <c r="C34" s="9" t="s">
        <v>11</v>
      </c>
      <c r="D34" s="10" t="str">
        <f>REPLACE(Sheet1!D34,11,4,"****")</f>
        <v>4104021999****5606</v>
      </c>
      <c r="E34" s="11" t="str">
        <f>REPLACE([1]Sheet1!E34,15,4,"****")</f>
        <v>JX410400202300****</v>
      </c>
      <c r="F34" s="12" t="s">
        <v>135</v>
      </c>
      <c r="G34" s="13" t="str">
        <f>REPLACE(Sheet1!G34,5,4,"****")</f>
        <v>1876****155</v>
      </c>
      <c r="H34" s="14" t="s">
        <v>15</v>
      </c>
    </row>
    <row r="35" ht="22" customHeight="1" spans="1:8">
      <c r="A35" s="7">
        <v>32</v>
      </c>
      <c r="B35" s="17" t="s">
        <v>136</v>
      </c>
      <c r="C35" s="9" t="s">
        <v>11</v>
      </c>
      <c r="D35" s="10" t="str">
        <f>REPLACE(Sheet1!D35,11,4,"****")</f>
        <v>4104111999****5528</v>
      </c>
      <c r="E35" s="11" t="str">
        <f>REPLACE([1]Sheet1!E35,15,4,"****")</f>
        <v>JX410400202300****</v>
      </c>
      <c r="F35" s="12" t="s">
        <v>139</v>
      </c>
      <c r="G35" s="13" t="str">
        <f>REPLACE(Sheet1!G35,5,4,"****")</f>
        <v>1752****998</v>
      </c>
      <c r="H35" s="14" t="s">
        <v>15</v>
      </c>
    </row>
    <row r="36" ht="22" customHeight="1" spans="1:8">
      <c r="A36" s="7">
        <v>33</v>
      </c>
      <c r="B36" s="15" t="s">
        <v>140</v>
      </c>
      <c r="C36" s="9" t="s">
        <v>11</v>
      </c>
      <c r="D36" s="10" t="str">
        <f>REPLACE(Sheet1!D36,11,4,"****")</f>
        <v>4104021999****5519</v>
      </c>
      <c r="E36" s="11" t="str">
        <f>REPLACE([1]Sheet1!E36,15,4,"****")</f>
        <v>JX410400202300****</v>
      </c>
      <c r="F36" s="12" t="s">
        <v>143</v>
      </c>
      <c r="G36" s="13" t="str">
        <f>REPLACE(Sheet1!G36,5,4,"****")</f>
        <v>1763****422</v>
      </c>
      <c r="H36" s="14" t="s">
        <v>15</v>
      </c>
    </row>
    <row r="37" ht="22" customHeight="1" spans="1:8">
      <c r="A37" s="7">
        <v>34</v>
      </c>
      <c r="B37" s="8" t="s">
        <v>144</v>
      </c>
      <c r="C37" s="9" t="s">
        <v>11</v>
      </c>
      <c r="D37" s="10" t="str">
        <f>REPLACE(Sheet1!D37,11,4,"****")</f>
        <v>4104812000****5026</v>
      </c>
      <c r="E37" s="11" t="str">
        <f>REPLACE([1]Sheet1!E37,15,4,"****")</f>
        <v>JX410400202300****</v>
      </c>
      <c r="F37" s="12" t="s">
        <v>147</v>
      </c>
      <c r="G37" s="13" t="str">
        <f>REPLACE(Sheet1!G37,5,4,"****")</f>
        <v>1523****913</v>
      </c>
      <c r="H37" s="14" t="s">
        <v>15</v>
      </c>
    </row>
    <row r="38" ht="22" customHeight="1" spans="1:8">
      <c r="A38" s="7">
        <v>35</v>
      </c>
      <c r="B38" s="8" t="s">
        <v>148</v>
      </c>
      <c r="C38" s="9" t="s">
        <v>11</v>
      </c>
      <c r="D38" s="10" t="str">
        <f>REPLACE(Sheet1!D38,11,4,"****")</f>
        <v>4104022000****5536</v>
      </c>
      <c r="E38" s="11" t="str">
        <f>REPLACE([1]Sheet1!E38,15,4,"****")</f>
        <v>JX410400202300****</v>
      </c>
      <c r="F38" s="12" t="s">
        <v>151</v>
      </c>
      <c r="G38" s="13" t="str">
        <f>REPLACE(Sheet1!G38,5,4,"****")</f>
        <v>1933****223</v>
      </c>
      <c r="H38" s="14" t="s">
        <v>15</v>
      </c>
    </row>
    <row r="39" ht="22" customHeight="1" spans="1:8">
      <c r="A39" s="7">
        <v>36</v>
      </c>
      <c r="B39" s="8" t="s">
        <v>152</v>
      </c>
      <c r="C39" s="9" t="s">
        <v>11</v>
      </c>
      <c r="D39" s="10" t="str">
        <f>REPLACE(Sheet1!D39,11,4,"****")</f>
        <v>4104111999****5539</v>
      </c>
      <c r="E39" s="11" t="str">
        <f>REPLACE([1]Sheet1!E39,15,4,"****")</f>
        <v>JX410400202300****</v>
      </c>
      <c r="F39" s="12" t="s">
        <v>155</v>
      </c>
      <c r="G39" s="13" t="str">
        <f>REPLACE(Sheet1!G39,5,4,"****")</f>
        <v>1350****313</v>
      </c>
      <c r="H39" s="14" t="s">
        <v>15</v>
      </c>
    </row>
    <row r="40" ht="22" customHeight="1" spans="1:8">
      <c r="A40" s="7">
        <v>37</v>
      </c>
      <c r="B40" s="8" t="s">
        <v>156</v>
      </c>
      <c r="C40" s="9" t="s">
        <v>11</v>
      </c>
      <c r="D40" s="10" t="str">
        <f>REPLACE(Sheet1!D40,11,4,"****")</f>
        <v>4104022000****5648</v>
      </c>
      <c r="E40" s="11" t="str">
        <f>REPLACE([1]Sheet1!E40,15,4,"****")</f>
        <v>JX410400202300****</v>
      </c>
      <c r="F40" s="12" t="s">
        <v>159</v>
      </c>
      <c r="G40" s="13" t="str">
        <f>REPLACE(Sheet1!G40,5,4,"****")</f>
        <v>1503****183</v>
      </c>
      <c r="H40" s="14" t="s">
        <v>15</v>
      </c>
    </row>
    <row r="41" customFormat="1" ht="57" customHeight="1" spans="1:8">
      <c r="A41" s="18" t="s">
        <v>160</v>
      </c>
      <c r="B41" s="19"/>
      <c r="C41" s="4" t="s">
        <v>161</v>
      </c>
      <c r="D41" s="4"/>
      <c r="E41" s="4"/>
      <c r="F41" s="4"/>
      <c r="G41" s="4"/>
      <c r="H41" s="4"/>
    </row>
  </sheetData>
  <mergeCells count="4">
    <mergeCell ref="A1:H1"/>
    <mergeCell ref="A2:H2"/>
    <mergeCell ref="A41:B41"/>
    <mergeCell ref="C41:H41"/>
  </mergeCells>
  <conditionalFormatting sqref="D4:D40">
    <cfRule type="duplicateValues" dxfId="0" priority="1"/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2020-11-30T03:58:00Z</dcterms:created>
  <dcterms:modified xsi:type="dcterms:W3CDTF">2023-05-05T00:12:39Z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3DBDEEF39F674441A39324CC820CE66C</vt:lpwstr>
  </property>
</Properties>
</file>