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<sst xmlns="http://schemas.openxmlformats.org/spreadsheetml/2006/main" count="426" uniqueCount="137">
  <si>
    <t>就业技能培训学员公示台账</t>
  </si>
  <si>
    <t>培训机构（公章）：平顶山市容成职业培训学校                  培训班期数：第17期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</si>
  <si>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</si>
  <si>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</si>
  <si>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</si>
  <si>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</si>
  <si>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</si>
  <si>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</si>
  <si>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</si>
  <si>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</si>
  <si>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司祚万</t>
  </si>
  <si>
    <t>毕业学年大学生</t>
  </si>
  <si>
    <t>460002200012225210</t>
  </si>
  <si>
    <t>JX4104002023000543</t>
  </si>
  <si>
    <t>河南城建学院</t>
  </si>
  <si>
    <t>电子商务</t>
  </si>
  <si>
    <t>石岩博</t>
  </si>
  <si>
    <t>37152520001013333X</t>
  </si>
  <si>
    <t>JX4104002023000544</t>
  </si>
  <si>
    <t>张俊鹏</t>
  </si>
  <si>
    <t>410402200001025531</t>
  </si>
  <si>
    <t>JX4104002023000545</t>
  </si>
  <si>
    <t>赵泽鹏</t>
  </si>
  <si>
    <t>140321200104151811</t>
  </si>
  <si>
    <t>JX4104002023000506</t>
  </si>
  <si>
    <t>李守俊</t>
  </si>
  <si>
    <t>410222200009285535</t>
  </si>
  <si>
    <t>JX4104002023000507</t>
  </si>
  <si>
    <t>王诗洋</t>
  </si>
  <si>
    <t>411521200006243517</t>
  </si>
  <si>
    <t>JX4104002023000508</t>
  </si>
  <si>
    <t>赵普</t>
  </si>
  <si>
    <t>411326200108251121</t>
  </si>
  <si>
    <t>JX4104002023000509</t>
  </si>
  <si>
    <t>郑景旭</t>
  </si>
  <si>
    <t>469024200111052817</t>
  </si>
  <si>
    <t>JX4104002023000510</t>
  </si>
  <si>
    <t>耿植浩</t>
  </si>
  <si>
    <t>410103200010090095</t>
  </si>
  <si>
    <t>JX4104002023000511</t>
  </si>
  <si>
    <t>杜鹏洲</t>
  </si>
  <si>
    <t>411224200102152116</t>
  </si>
  <si>
    <t>JX4104002023000512</t>
  </si>
  <si>
    <t>蔡顺</t>
  </si>
  <si>
    <t>411425199712175413</t>
  </si>
  <si>
    <t>JX4104002023000513</t>
  </si>
  <si>
    <t>任翼成</t>
  </si>
  <si>
    <t>330381200107096418</t>
  </si>
  <si>
    <t>JX4104002023000514</t>
  </si>
  <si>
    <t>王高辉</t>
  </si>
  <si>
    <t>41032220000706083X</t>
  </si>
  <si>
    <t>JX4104002023000515</t>
  </si>
  <si>
    <t>崔一鸣</t>
  </si>
  <si>
    <t>411326200111304415</t>
  </si>
  <si>
    <t>JX4104002023000516</t>
  </si>
  <si>
    <t>史金博</t>
  </si>
  <si>
    <t>410482200109025914</t>
  </si>
  <si>
    <t>JX4104002023000517</t>
  </si>
  <si>
    <t>尚兆源</t>
  </si>
  <si>
    <t>41032320010703001X</t>
  </si>
  <si>
    <t>JX4104002023000518</t>
  </si>
  <si>
    <t>刘鸿月</t>
  </si>
  <si>
    <t>411481199806288735</t>
  </si>
  <si>
    <t>JX4104002023000519</t>
  </si>
  <si>
    <t>刘衍臣</t>
  </si>
  <si>
    <t>372922200102117875</t>
  </si>
  <si>
    <t>JX4104002023000520</t>
  </si>
  <si>
    <t>武速财</t>
  </si>
  <si>
    <t>412826200102220816</t>
  </si>
  <si>
    <t>JX4104002023000521</t>
  </si>
  <si>
    <t>崔诗悦</t>
  </si>
  <si>
    <t>371327200111090027</t>
  </si>
  <si>
    <t>JX4104002023000522</t>
  </si>
  <si>
    <t>卢延成</t>
  </si>
  <si>
    <t>150429199905042319</t>
  </si>
  <si>
    <t>JX4104002023000523</t>
  </si>
  <si>
    <t>关承豫</t>
  </si>
  <si>
    <t>410426200010242010</t>
  </si>
  <si>
    <t>JX4104002023000524</t>
  </si>
  <si>
    <t>陈煜</t>
  </si>
  <si>
    <t>411425200106221219</t>
  </si>
  <si>
    <t>JX4104002023000525</t>
  </si>
  <si>
    <t>陈烨韵</t>
  </si>
  <si>
    <t>350784200106082422</t>
  </si>
  <si>
    <t>JX4104002023000526</t>
  </si>
  <si>
    <t>王超卿</t>
  </si>
  <si>
    <t>130926200004191413</t>
  </si>
  <si>
    <t>JX4104002023000527</t>
  </si>
  <si>
    <t>王智煊</t>
  </si>
  <si>
    <t>411224200102012455</t>
  </si>
  <si>
    <t>JX4104002023000528</t>
  </si>
  <si>
    <t>李朋洋</t>
  </si>
  <si>
    <t>41088120000925853X</t>
  </si>
  <si>
    <t>JX4104002023000529</t>
  </si>
  <si>
    <t>王志祥</t>
  </si>
  <si>
    <t>410622200105102032</t>
  </si>
  <si>
    <t>JX4104002023000530</t>
  </si>
  <si>
    <t>宋育林</t>
  </si>
  <si>
    <t>410402200110185593</t>
  </si>
  <si>
    <t>JX4104002023000531</t>
  </si>
  <si>
    <t>陈国凯</t>
  </si>
  <si>
    <t>410526200011140556</t>
  </si>
  <si>
    <t>JX4104002023000532</t>
  </si>
  <si>
    <t>李闯</t>
  </si>
  <si>
    <t>411421199910277757</t>
  </si>
  <si>
    <t>JX4104002023000533</t>
  </si>
  <si>
    <t>李帅祥</t>
  </si>
  <si>
    <t>410327200110028653</t>
  </si>
  <si>
    <t>JX4104002023000534</t>
  </si>
  <si>
    <t>叶国浩</t>
  </si>
  <si>
    <t>460006200106190018</t>
  </si>
  <si>
    <t>JX4104002023000535</t>
  </si>
  <si>
    <t>钟超林</t>
  </si>
  <si>
    <t>41282819981012163X</t>
  </si>
  <si>
    <t>JX4104002023000536</t>
  </si>
  <si>
    <t>胡康康</t>
  </si>
  <si>
    <t>410221199901255212</t>
  </si>
  <si>
    <t>JX4104002023000537</t>
  </si>
  <si>
    <t xml:space="preserve">15238656612
</t>
  </si>
  <si>
    <t>景梓怡</t>
  </si>
  <si>
    <t>410411200105145526</t>
  </si>
  <si>
    <t>JX4104002023000538</t>
  </si>
  <si>
    <t>张家玮</t>
  </si>
  <si>
    <t>152628200011156474</t>
  </si>
  <si>
    <t>JX4104002023000539</t>
  </si>
  <si>
    <t>高飞</t>
  </si>
  <si>
    <t>411481200211175710</t>
  </si>
  <si>
    <t>JX4104002023000540</t>
  </si>
  <si>
    <t>贾明博</t>
  </si>
  <si>
    <t>412825200110024624</t>
  </si>
  <si>
    <t>JX4104002023000541</t>
  </si>
  <si>
    <t xml:space="preserve">15038882161
</t>
  </si>
  <si>
    <t>武康新</t>
  </si>
  <si>
    <t>412722200102213535</t>
  </si>
  <si>
    <t>JX4104002023000542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</si>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</sst>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2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19" fillId="13" borderId="13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L34" sqref="L3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3" t="s">
        <v>2</v>
      </c>
      <c r="B3" s="4" t="s">
        <v>3</v>
      </c>
      <c r="C3" s="5" t="s">
        <v>4</v>
      </c>
      <c r="D3" s="6" t="s">
        <v>5</v>
      </c>
      <c r="E3" s="3" t="s">
        <v>6</v>
      </c>
      <c r="F3" s="6" t="s">
        <v>7</v>
      </c>
      <c r="G3" s="6" t="s">
        <v>8</v>
      </c>
      <c r="H3" s="6" t="s">
        <v>9</v>
      </c>
    </row>
    <row r="4" ht="22" customHeight="1" spans="1:8">
      <c r="A4" s="7">
        <v>1</v>
      </c>
      <c r="B4" s="8" t="s">
        <v>10</v>
      </c>
      <c r="C4" s="18" t="s">
        <v>11</v>
      </c>
      <c r="D4" s="8" t="s">
        <v>12</v>
      </c>
      <c r="E4" s="19" t="s">
        <v>13</v>
      </c>
      <c r="F4" s="18" t="s">
        <v>14</v>
      </c>
      <c r="G4" s="8">
        <v>18289272587</v>
      </c>
      <c r="H4" s="18" t="s">
        <v>15</v>
      </c>
    </row>
    <row r="5" ht="22" customHeight="1" spans="1:8">
      <c r="A5" s="7">
        <v>2</v>
      </c>
      <c r="B5" s="8" t="s">
        <v>16</v>
      </c>
      <c r="C5" s="18" t="s">
        <v>11</v>
      </c>
      <c r="D5" s="8" t="s">
        <v>17</v>
      </c>
      <c r="E5" s="19" t="s">
        <v>18</v>
      </c>
      <c r="F5" s="18" t="s">
        <v>14</v>
      </c>
      <c r="G5" s="8">
        <v>18505424075</v>
      </c>
      <c r="H5" s="18" t="s">
        <v>15</v>
      </c>
    </row>
    <row r="6" ht="22" customHeight="1" spans="1:8">
      <c r="A6" s="7">
        <v>3</v>
      </c>
      <c r="B6" s="8" t="s">
        <v>19</v>
      </c>
      <c r="C6" s="18" t="s">
        <v>11</v>
      </c>
      <c r="D6" s="8" t="s">
        <v>20</v>
      </c>
      <c r="E6" s="19" t="s">
        <v>21</v>
      </c>
      <c r="F6" s="18" t="s">
        <v>14</v>
      </c>
      <c r="G6" s="8">
        <v>18239742957</v>
      </c>
      <c r="H6" s="18" t="s">
        <v>15</v>
      </c>
    </row>
    <row r="7" ht="22" customHeight="1" spans="1:8">
      <c r="A7" s="7">
        <v>4</v>
      </c>
      <c r="B7" s="8" t="s">
        <v>22</v>
      </c>
      <c r="C7" s="18" t="s">
        <v>11</v>
      </c>
      <c r="D7" s="8" t="s">
        <v>23</v>
      </c>
      <c r="E7" s="19" t="s">
        <v>24</v>
      </c>
      <c r="F7" s="18" t="s">
        <v>14</v>
      </c>
      <c r="G7" s="8">
        <v>13663637218</v>
      </c>
      <c r="H7" s="18" t="s">
        <v>15</v>
      </c>
    </row>
    <row r="8" ht="22" customHeight="1" spans="1:8">
      <c r="A8" s="7">
        <v>5</v>
      </c>
      <c r="B8" s="14" t="s">
        <v>25</v>
      </c>
      <c r="C8" s="18" t="s">
        <v>11</v>
      </c>
      <c r="D8" s="20" t="s">
        <v>26</v>
      </c>
      <c r="E8" s="19" t="s">
        <v>27</v>
      </c>
      <c r="F8" s="18" t="s">
        <v>14</v>
      </c>
      <c r="G8" s="20">
        <v>17656310321</v>
      </c>
      <c r="H8" s="18" t="s">
        <v>15</v>
      </c>
    </row>
    <row r="9" ht="22" customHeight="1" spans="1:8">
      <c r="A9" s="7">
        <v>6</v>
      </c>
      <c r="B9" s="8" t="s">
        <v>28</v>
      </c>
      <c r="C9" s="18" t="s">
        <v>11</v>
      </c>
      <c r="D9" s="8" t="s">
        <v>29</v>
      </c>
      <c r="E9" s="19" t="s">
        <v>30</v>
      </c>
      <c r="F9" s="18" t="s">
        <v>14</v>
      </c>
      <c r="G9" s="8">
        <v>15093890079</v>
      </c>
      <c r="H9" s="18" t="s">
        <v>15</v>
      </c>
    </row>
    <row r="10" ht="22" customHeight="1" spans="1:8">
      <c r="A10" s="7">
        <v>7</v>
      </c>
      <c r="B10" s="8" t="s">
        <v>31</v>
      </c>
      <c r="C10" s="18" t="s">
        <v>11</v>
      </c>
      <c r="D10" s="8" t="s">
        <v>32</v>
      </c>
      <c r="E10" s="19" t="s">
        <v>33</v>
      </c>
      <c r="F10" s="18" t="s">
        <v>14</v>
      </c>
      <c r="G10" s="8">
        <v>18838606648</v>
      </c>
      <c r="H10" s="18" t="s">
        <v>15</v>
      </c>
    </row>
    <row r="11" ht="22" customHeight="1" spans="1:8">
      <c r="A11" s="7">
        <v>8</v>
      </c>
      <c r="B11" s="8" t="s">
        <v>34</v>
      </c>
      <c r="C11" s="18" t="s">
        <v>11</v>
      </c>
      <c r="D11" s="8" t="s">
        <v>35</v>
      </c>
      <c r="E11" s="19" t="s">
        <v>36</v>
      </c>
      <c r="F11" s="18" t="s">
        <v>14</v>
      </c>
      <c r="G11" s="8">
        <v>18389464483</v>
      </c>
      <c r="H11" s="18" t="s">
        <v>15</v>
      </c>
    </row>
    <row r="12" ht="22" customHeight="1" spans="1:8">
      <c r="A12" s="7">
        <v>9</v>
      </c>
      <c r="B12" s="8" t="s">
        <v>37</v>
      </c>
      <c r="C12" s="18" t="s">
        <v>11</v>
      </c>
      <c r="D12" s="8" t="s">
        <v>38</v>
      </c>
      <c r="E12" s="19" t="s">
        <v>39</v>
      </c>
      <c r="F12" s="18" t="s">
        <v>14</v>
      </c>
      <c r="G12" s="8">
        <v>17839960097</v>
      </c>
      <c r="H12" s="18" t="s">
        <v>15</v>
      </c>
    </row>
    <row r="13" ht="22" customHeight="1" spans="1:8">
      <c r="A13" s="7">
        <v>10</v>
      </c>
      <c r="B13" s="8" t="s">
        <v>40</v>
      </c>
      <c r="C13" s="18" t="s">
        <v>11</v>
      </c>
      <c r="D13" s="8" t="s">
        <v>41</v>
      </c>
      <c r="E13" s="19" t="s">
        <v>42</v>
      </c>
      <c r="F13" s="18" t="s">
        <v>14</v>
      </c>
      <c r="G13" s="8">
        <v>15639858235</v>
      </c>
      <c r="H13" s="18" t="s">
        <v>15</v>
      </c>
    </row>
    <row r="14" ht="22" customHeight="1" spans="1:8">
      <c r="A14" s="7">
        <v>11</v>
      </c>
      <c r="B14" s="8" t="s">
        <v>43</v>
      </c>
      <c r="C14" s="18" t="s">
        <v>11</v>
      </c>
      <c r="D14" s="8" t="s">
        <v>44</v>
      </c>
      <c r="E14" s="19" t="s">
        <v>45</v>
      </c>
      <c r="F14" s="18" t="s">
        <v>14</v>
      </c>
      <c r="G14" s="8">
        <v>15737916430</v>
      </c>
      <c r="H14" s="18" t="s">
        <v>15</v>
      </c>
    </row>
    <row r="15" ht="22" customHeight="1" spans="1:8">
      <c r="A15" s="7">
        <v>12</v>
      </c>
      <c r="B15" s="8" t="s">
        <v>46</v>
      </c>
      <c r="C15" s="18" t="s">
        <v>11</v>
      </c>
      <c r="D15" s="8" t="s">
        <v>47</v>
      </c>
      <c r="E15" s="19" t="s">
        <v>48</v>
      </c>
      <c r="F15" s="18" t="s">
        <v>14</v>
      </c>
      <c r="G15" s="8">
        <v>13758761021</v>
      </c>
      <c r="H15" s="18" t="s">
        <v>15</v>
      </c>
    </row>
    <row r="16" ht="22" customHeight="1" spans="1:8">
      <c r="A16" s="7">
        <v>13</v>
      </c>
      <c r="B16" s="8" t="s">
        <v>49</v>
      </c>
      <c r="C16" s="18" t="s">
        <v>11</v>
      </c>
      <c r="D16" s="8" t="s">
        <v>50</v>
      </c>
      <c r="E16" s="19" t="s">
        <v>51</v>
      </c>
      <c r="F16" s="18" t="s">
        <v>14</v>
      </c>
      <c r="G16" s="8">
        <v>15236277464</v>
      </c>
      <c r="H16" s="18" t="s">
        <v>15</v>
      </c>
    </row>
    <row r="17" ht="22" customHeight="1" spans="1:8">
      <c r="A17" s="7">
        <v>14</v>
      </c>
      <c r="B17" s="8" t="s">
        <v>52</v>
      </c>
      <c r="C17" s="18" t="s">
        <v>11</v>
      </c>
      <c r="D17" s="8" t="s">
        <v>53</v>
      </c>
      <c r="E17" s="19" t="s">
        <v>54</v>
      </c>
      <c r="F17" s="18" t="s">
        <v>14</v>
      </c>
      <c r="G17" s="8">
        <v>15093887195</v>
      </c>
      <c r="H17" s="18" t="s">
        <v>15</v>
      </c>
    </row>
    <row r="18" ht="22" customHeight="1" spans="1:8">
      <c r="A18" s="7">
        <v>15</v>
      </c>
      <c r="B18" s="8" t="s">
        <v>55</v>
      </c>
      <c r="C18" s="18" t="s">
        <v>11</v>
      </c>
      <c r="D18" s="8" t="s">
        <v>56</v>
      </c>
      <c r="E18" s="19" t="s">
        <v>57</v>
      </c>
      <c r="F18" s="18" t="s">
        <v>14</v>
      </c>
      <c r="G18" s="8">
        <v>13783290291</v>
      </c>
      <c r="H18" s="18" t="s">
        <v>15</v>
      </c>
    </row>
    <row r="19" ht="22" customHeight="1" spans="1:8">
      <c r="A19" s="7">
        <v>16</v>
      </c>
      <c r="B19" s="8" t="s">
        <v>58</v>
      </c>
      <c r="C19" s="18" t="s">
        <v>11</v>
      </c>
      <c r="D19" s="8" t="s">
        <v>59</v>
      </c>
      <c r="E19" s="19" t="s">
        <v>60</v>
      </c>
      <c r="F19" s="18" t="s">
        <v>14</v>
      </c>
      <c r="G19" s="8">
        <v>17739082585</v>
      </c>
      <c r="H19" s="18" t="s">
        <v>15</v>
      </c>
    </row>
    <row r="20" ht="22" customHeight="1" spans="1:8">
      <c r="A20" s="7">
        <v>17</v>
      </c>
      <c r="B20" s="14" t="s">
        <v>61</v>
      </c>
      <c r="C20" s="18" t="s">
        <v>11</v>
      </c>
      <c r="D20" s="20" t="s">
        <v>62</v>
      </c>
      <c r="E20" s="19" t="s">
        <v>63</v>
      </c>
      <c r="F20" s="18" t="s">
        <v>14</v>
      </c>
      <c r="G20" s="20">
        <v>15224768410</v>
      </c>
      <c r="H20" s="18" t="s">
        <v>15</v>
      </c>
    </row>
    <row r="21" ht="22" customHeight="1" spans="1:8">
      <c r="A21" s="7">
        <v>18</v>
      </c>
      <c r="B21" s="8" t="s">
        <v>64</v>
      </c>
      <c r="C21" s="18" t="s">
        <v>11</v>
      </c>
      <c r="D21" s="8" t="s">
        <v>65</v>
      </c>
      <c r="E21" s="19" t="s">
        <v>66</v>
      </c>
      <c r="F21" s="18" t="s">
        <v>14</v>
      </c>
      <c r="G21" s="8">
        <v>15290757752</v>
      </c>
      <c r="H21" s="18" t="s">
        <v>15</v>
      </c>
    </row>
    <row r="22" ht="22" customHeight="1" spans="1:8">
      <c r="A22" s="7">
        <v>19</v>
      </c>
      <c r="B22" s="8" t="s">
        <v>67</v>
      </c>
      <c r="C22" s="18" t="s">
        <v>11</v>
      </c>
      <c r="D22" s="8" t="s">
        <v>68</v>
      </c>
      <c r="E22" s="19" t="s">
        <v>69</v>
      </c>
      <c r="F22" s="18" t="s">
        <v>14</v>
      </c>
      <c r="G22" s="8">
        <v>17530923856</v>
      </c>
      <c r="H22" s="18" t="s">
        <v>15</v>
      </c>
    </row>
    <row r="23" ht="22" customHeight="1" spans="1:8">
      <c r="A23" s="7">
        <v>20</v>
      </c>
      <c r="B23" s="8" t="s">
        <v>70</v>
      </c>
      <c r="C23" s="18" t="s">
        <v>11</v>
      </c>
      <c r="D23" s="8" t="s">
        <v>71</v>
      </c>
      <c r="E23" s="19" t="s">
        <v>72</v>
      </c>
      <c r="F23" s="18" t="s">
        <v>14</v>
      </c>
      <c r="G23" s="8">
        <v>15963351397</v>
      </c>
      <c r="H23" s="18" t="s">
        <v>15</v>
      </c>
    </row>
    <row r="24" ht="22" customHeight="1" spans="1:8">
      <c r="A24" s="7">
        <v>21</v>
      </c>
      <c r="B24" s="8" t="s">
        <v>73</v>
      </c>
      <c r="C24" s="18" t="s">
        <v>11</v>
      </c>
      <c r="D24" s="8" t="s">
        <v>74</v>
      </c>
      <c r="E24" s="19" t="s">
        <v>75</v>
      </c>
      <c r="F24" s="18" t="s">
        <v>14</v>
      </c>
      <c r="G24" s="8">
        <v>18239745232</v>
      </c>
      <c r="H24" s="18" t="s">
        <v>15</v>
      </c>
    </row>
    <row r="25" ht="22" customHeight="1" spans="1:8">
      <c r="A25" s="7">
        <v>22</v>
      </c>
      <c r="B25" s="8" t="s">
        <v>76</v>
      </c>
      <c r="C25" s="18" t="s">
        <v>11</v>
      </c>
      <c r="D25" s="8" t="s">
        <v>77</v>
      </c>
      <c r="E25" s="19" t="s">
        <v>78</v>
      </c>
      <c r="F25" s="18" t="s">
        <v>14</v>
      </c>
      <c r="G25" s="8">
        <v>15237573170</v>
      </c>
      <c r="H25" s="18" t="s">
        <v>15</v>
      </c>
    </row>
    <row r="26" ht="22" customHeight="1" spans="1:8">
      <c r="A26" s="7">
        <v>23</v>
      </c>
      <c r="B26" s="8" t="s">
        <v>79</v>
      </c>
      <c r="C26" s="18" t="s">
        <v>11</v>
      </c>
      <c r="D26" s="8" t="s">
        <v>80</v>
      </c>
      <c r="E26" s="19" t="s">
        <v>81</v>
      </c>
      <c r="F26" s="18" t="s">
        <v>14</v>
      </c>
      <c r="G26" s="8">
        <v>17530805503</v>
      </c>
      <c r="H26" s="18" t="s">
        <v>15</v>
      </c>
    </row>
    <row r="27" ht="22" customHeight="1" spans="1:8">
      <c r="A27" s="7">
        <v>24</v>
      </c>
      <c r="B27" s="8" t="s">
        <v>82</v>
      </c>
      <c r="C27" s="18" t="s">
        <v>11</v>
      </c>
      <c r="D27" s="8" t="s">
        <v>83</v>
      </c>
      <c r="E27" s="19" t="s">
        <v>84</v>
      </c>
      <c r="F27" s="18" t="s">
        <v>14</v>
      </c>
      <c r="G27" s="8">
        <v>17689342068</v>
      </c>
      <c r="H27" s="18" t="s">
        <v>15</v>
      </c>
    </row>
    <row r="28" ht="22" customHeight="1" spans="1:8">
      <c r="A28" s="7">
        <v>25</v>
      </c>
      <c r="B28" s="8" t="s">
        <v>85</v>
      </c>
      <c r="C28" s="18" t="s">
        <v>11</v>
      </c>
      <c r="D28" s="8" t="s">
        <v>86</v>
      </c>
      <c r="E28" s="19" t="s">
        <v>87</v>
      </c>
      <c r="F28" s="18" t="s">
        <v>14</v>
      </c>
      <c r="G28" s="8">
        <v>18239746313</v>
      </c>
      <c r="H28" s="18" t="s">
        <v>15</v>
      </c>
    </row>
    <row r="29" ht="22" customHeight="1" spans="1:8">
      <c r="A29" s="7">
        <v>26</v>
      </c>
      <c r="B29" s="14" t="s">
        <v>88</v>
      </c>
      <c r="C29" s="18" t="s">
        <v>11</v>
      </c>
      <c r="D29" s="21" t="s">
        <v>89</v>
      </c>
      <c r="E29" s="19" t="s">
        <v>90</v>
      </c>
      <c r="F29" s="18" t="s">
        <v>14</v>
      </c>
      <c r="G29" s="20">
        <v>18239738805</v>
      </c>
      <c r="H29" s="18" t="s">
        <v>15</v>
      </c>
    </row>
    <row r="30" ht="22" customHeight="1" spans="1:8">
      <c r="A30" s="7">
        <v>27</v>
      </c>
      <c r="B30" s="8" t="s">
        <v>91</v>
      </c>
      <c r="C30" s="18" t="s">
        <v>11</v>
      </c>
      <c r="D30" s="8" t="s">
        <v>92</v>
      </c>
      <c r="E30" s="19" t="s">
        <v>93</v>
      </c>
      <c r="F30" s="18" t="s">
        <v>14</v>
      </c>
      <c r="G30" s="8">
        <v>13783249851</v>
      </c>
      <c r="H30" s="18" t="s">
        <v>15</v>
      </c>
    </row>
    <row r="31" ht="22" customHeight="1" spans="1:8">
      <c r="A31" s="7">
        <v>28</v>
      </c>
      <c r="B31" s="8" t="s">
        <v>94</v>
      </c>
      <c r="C31" s="18" t="s">
        <v>11</v>
      </c>
      <c r="D31" s="8" t="s">
        <v>95</v>
      </c>
      <c r="E31" s="19" t="s">
        <v>96</v>
      </c>
      <c r="F31" s="18" t="s">
        <v>14</v>
      </c>
      <c r="G31" s="8">
        <v>15093899238</v>
      </c>
      <c r="H31" s="18" t="s">
        <v>15</v>
      </c>
    </row>
    <row r="32" ht="22" customHeight="1" spans="1:8">
      <c r="A32" s="7">
        <v>29</v>
      </c>
      <c r="B32" s="8" t="s">
        <v>97</v>
      </c>
      <c r="C32" s="18" t="s">
        <v>11</v>
      </c>
      <c r="D32" s="8" t="s">
        <v>98</v>
      </c>
      <c r="E32" s="19" t="s">
        <v>99</v>
      </c>
      <c r="F32" s="18" t="s">
        <v>14</v>
      </c>
      <c r="G32" s="8">
        <v>16696951821</v>
      </c>
      <c r="H32" s="18" t="s">
        <v>15</v>
      </c>
    </row>
    <row r="33" ht="22" customHeight="1" spans="1:8">
      <c r="A33" s="7">
        <v>30</v>
      </c>
      <c r="B33" s="8" t="s">
        <v>100</v>
      </c>
      <c r="C33" s="18" t="s">
        <v>11</v>
      </c>
      <c r="D33" s="8" t="s">
        <v>101</v>
      </c>
      <c r="E33" s="19" t="s">
        <v>102</v>
      </c>
      <c r="F33" s="18" t="s">
        <v>14</v>
      </c>
      <c r="G33" s="8">
        <v>17698261680</v>
      </c>
      <c r="H33" s="18" t="s">
        <v>15</v>
      </c>
    </row>
    <row r="34" ht="22" customHeight="1" spans="1:8">
      <c r="A34" s="7">
        <v>31</v>
      </c>
      <c r="B34" s="8" t="s">
        <v>103</v>
      </c>
      <c r="C34" s="18" t="s">
        <v>11</v>
      </c>
      <c r="D34" s="8" t="s">
        <v>104</v>
      </c>
      <c r="E34" s="19" t="s">
        <v>105</v>
      </c>
      <c r="F34" s="18" t="s">
        <v>14</v>
      </c>
      <c r="G34" s="8">
        <v>15038869331</v>
      </c>
      <c r="H34" s="18" t="s">
        <v>15</v>
      </c>
    </row>
    <row r="35" ht="22" customHeight="1" spans="1:8">
      <c r="A35" s="7">
        <v>32</v>
      </c>
      <c r="B35" s="8" t="s">
        <v>106</v>
      </c>
      <c r="C35" s="18" t="s">
        <v>11</v>
      </c>
      <c r="D35" s="8" t="s">
        <v>107</v>
      </c>
      <c r="E35" s="19" t="s">
        <v>108</v>
      </c>
      <c r="F35" s="18" t="s">
        <v>14</v>
      </c>
      <c r="G35" s="8">
        <v>18317605381</v>
      </c>
      <c r="H35" s="18" t="s">
        <v>15</v>
      </c>
    </row>
    <row r="36" ht="22" customHeight="1" spans="1:8">
      <c r="A36" s="7">
        <v>33</v>
      </c>
      <c r="B36" s="8" t="s">
        <v>109</v>
      </c>
      <c r="C36" s="18" t="s">
        <v>11</v>
      </c>
      <c r="D36" s="8" t="s">
        <v>110</v>
      </c>
      <c r="E36" s="19" t="s">
        <v>111</v>
      </c>
      <c r="F36" s="18" t="s">
        <v>14</v>
      </c>
      <c r="G36" s="8">
        <v>13379954707</v>
      </c>
      <c r="H36" s="18" t="s">
        <v>15</v>
      </c>
    </row>
    <row r="37" ht="22" customHeight="1" spans="1:8">
      <c r="A37" s="7">
        <v>34</v>
      </c>
      <c r="B37" s="8" t="s">
        <v>112</v>
      </c>
      <c r="C37" s="18" t="s">
        <v>11</v>
      </c>
      <c r="D37" s="8" t="s">
        <v>113</v>
      </c>
      <c r="E37" s="19" t="s">
        <v>114</v>
      </c>
      <c r="F37" s="18" t="s">
        <v>14</v>
      </c>
      <c r="G37" s="8">
        <v>13461435654</v>
      </c>
      <c r="H37" s="18" t="s">
        <v>15</v>
      </c>
    </row>
    <row r="38" ht="22" customHeight="1" spans="1:8">
      <c r="A38" s="7">
        <v>35</v>
      </c>
      <c r="B38" s="8" t="s">
        <v>115</v>
      </c>
      <c r="C38" s="18" t="s">
        <v>11</v>
      </c>
      <c r="D38" s="8" t="s">
        <v>116</v>
      </c>
      <c r="E38" s="19" t="s">
        <v>117</v>
      </c>
      <c r="F38" s="18" t="s">
        <v>14</v>
      </c>
      <c r="G38" s="8" t="s">
        <v>118</v>
      </c>
      <c r="H38" s="18" t="s">
        <v>15</v>
      </c>
    </row>
    <row r="39" ht="22" customHeight="1" spans="1:8">
      <c r="A39" s="7">
        <v>36</v>
      </c>
      <c r="B39" s="8" t="s">
        <v>119</v>
      </c>
      <c r="C39" s="18" t="s">
        <v>11</v>
      </c>
      <c r="D39" s="8" t="s">
        <v>120</v>
      </c>
      <c r="E39" s="19" t="s">
        <v>121</v>
      </c>
      <c r="F39" s="18" t="s">
        <v>14</v>
      </c>
      <c r="G39" s="8">
        <v>13781848657</v>
      </c>
      <c r="H39" s="18" t="s">
        <v>15</v>
      </c>
    </row>
    <row r="40" ht="22" customHeight="1" spans="1:8">
      <c r="A40" s="7">
        <v>37</v>
      </c>
      <c r="B40" s="8" t="s">
        <v>122</v>
      </c>
      <c r="C40" s="18" t="s">
        <v>11</v>
      </c>
      <c r="D40" s="8" t="s">
        <v>123</v>
      </c>
      <c r="E40" s="19" t="s">
        <v>124</v>
      </c>
      <c r="F40" s="18" t="s">
        <v>14</v>
      </c>
      <c r="G40" s="8">
        <v>15038870062</v>
      </c>
      <c r="H40" s="18" t="s">
        <v>15</v>
      </c>
    </row>
    <row r="41" ht="22" customHeight="1" spans="1:8">
      <c r="A41" s="7">
        <v>38</v>
      </c>
      <c r="B41" s="14" t="s">
        <v>125</v>
      </c>
      <c r="C41" s="18" t="s">
        <v>11</v>
      </c>
      <c r="D41" s="20" t="s">
        <v>126</v>
      </c>
      <c r="E41" s="19" t="s">
        <v>127</v>
      </c>
      <c r="F41" s="18" t="s">
        <v>14</v>
      </c>
      <c r="G41" s="20">
        <v>17838820790</v>
      </c>
      <c r="H41" s="18" t="s">
        <v>15</v>
      </c>
    </row>
    <row r="42" ht="22" customHeight="1" spans="1:8">
      <c r="A42" s="7">
        <v>39</v>
      </c>
      <c r="B42" s="8" t="s">
        <v>128</v>
      </c>
      <c r="C42" s="18" t="s">
        <v>11</v>
      </c>
      <c r="D42" s="8" t="s">
        <v>129</v>
      </c>
      <c r="E42" s="19" t="s">
        <v>130</v>
      </c>
      <c r="F42" s="18" t="s">
        <v>14</v>
      </c>
      <c r="G42" s="8" t="s">
        <v>131</v>
      </c>
      <c r="H42" s="18" t="s">
        <v>15</v>
      </c>
    </row>
    <row r="43" ht="22" customHeight="1" spans="1:8">
      <c r="A43" s="7">
        <v>40</v>
      </c>
      <c r="B43" s="8" t="s">
        <v>132</v>
      </c>
      <c r="C43" s="18" t="s">
        <v>11</v>
      </c>
      <c r="D43" s="8" t="s">
        <v>133</v>
      </c>
      <c r="E43" s="19" t="s">
        <v>134</v>
      </c>
      <c r="F43" s="18" t="s">
        <v>14</v>
      </c>
      <c r="G43" s="8">
        <v>18239700530</v>
      </c>
      <c r="H43" s="18" t="s">
        <v>15</v>
      </c>
    </row>
    <row r="44" customFormat="1" ht="57" customHeight="1" spans="1:8">
      <c r="A44" s="7" t="s">
        <v>135</v>
      </c>
      <c r="B44" s="15"/>
      <c r="C44" s="16" t="s">
        <v>136</v>
      </c>
      <c r="D44" s="17"/>
      <c r="E44" s="17"/>
      <c r="F44" s="17"/>
      <c r="G44" s="17"/>
      <c r="H44" s="17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43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topLeftCell="A28" workbookViewId="0">
      <selection activeCell="G4" sqref="G4:G43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3" t="s">
        <v>2</v>
      </c>
      <c r="B3" s="4" t="s">
        <v>3</v>
      </c>
      <c r="C3" s="5" t="s">
        <v>4</v>
      </c>
      <c r="D3" s="6" t="s">
        <v>5</v>
      </c>
      <c r="E3" s="3" t="s">
        <v>6</v>
      </c>
      <c r="F3" s="6" t="s">
        <v>7</v>
      </c>
      <c r="G3" s="6" t="s">
        <v>8</v>
      </c>
      <c r="H3" s="6" t="s">
        <v>9</v>
      </c>
    </row>
    <row r="4" ht="22" customHeight="1" spans="1:8">
      <c r="A4" s="7">
        <v>1</v>
      </c>
      <c r="B4" s="8" t="s">
        <v>10</v>
      </c>
      <c r="C4" s="9" t="s">
        <v>11</v>
      </c>
      <c r="D4" s="10" t="str">
        <f>REPLACE(Sheet1!D4,11,4,"****")</f>
        <v>4600022000****5210</v>
      </c>
      <c r="E4" s="11" t="str">
        <f>REPLACE(Sheet1!E4,15,4,"****")</f>
        <v>JX410400202300****</v>
      </c>
      <c r="F4" s="12" t="s">
        <v>14</v>
      </c>
      <c r="G4" s="13" t="str">
        <f>REPLACE(Sheet1!G4,5,4,"****")</f>
        <v>1828****587</v>
      </c>
      <c r="H4" s="9" t="s">
        <v>15</v>
      </c>
    </row>
    <row r="5" ht="22" customHeight="1" spans="1:8">
      <c r="A5" s="7">
        <v>2</v>
      </c>
      <c r="B5" s="8" t="s">
        <v>16</v>
      </c>
      <c r="C5" s="9" t="s">
        <v>11</v>
      </c>
      <c r="D5" s="10" t="str">
        <f>REPLACE(Sheet1!D5,11,4,"****")</f>
        <v>3715252000****333X</v>
      </c>
      <c r="E5" s="11" t="str">
        <f>REPLACE(Sheet1!E5,15,4,"****")</f>
        <v>JX410400202300****</v>
      </c>
      <c r="F5" s="9" t="s">
        <v>14</v>
      </c>
      <c r="G5" s="13" t="str">
        <f>REPLACE(Sheet1!G5,5,4,"****")</f>
        <v>1850****075</v>
      </c>
      <c r="H5" s="9" t="s">
        <v>15</v>
      </c>
    </row>
    <row r="6" ht="22" customHeight="1" spans="1:8">
      <c r="A6" s="7">
        <v>3</v>
      </c>
      <c r="B6" s="8" t="s">
        <v>19</v>
      </c>
      <c r="C6" s="9" t="s">
        <v>11</v>
      </c>
      <c r="D6" s="10" t="str">
        <f>REPLACE(Sheet1!D6,11,4,"****")</f>
        <v>4104022000****5531</v>
      </c>
      <c r="E6" s="11" t="str">
        <f>REPLACE(Sheet1!E6,15,4,"****")</f>
        <v>JX410400202300****</v>
      </c>
      <c r="F6" s="9" t="s">
        <v>14</v>
      </c>
      <c r="G6" s="13" t="str">
        <f>REPLACE(Sheet1!G6,5,4,"****")</f>
        <v>1823****957</v>
      </c>
      <c r="H6" s="9" t="s">
        <v>15</v>
      </c>
    </row>
    <row r="7" ht="22" customHeight="1" spans="1:8">
      <c r="A7" s="7">
        <v>4</v>
      </c>
      <c r="B7" s="8" t="s">
        <v>22</v>
      </c>
      <c r="C7" s="9" t="s">
        <v>11</v>
      </c>
      <c r="D7" s="10" t="str">
        <f>REPLACE(Sheet1!D7,11,4,"****")</f>
        <v>1403212001****1811</v>
      </c>
      <c r="E7" s="11" t="str">
        <f>REPLACE(Sheet1!E7,15,4,"****")</f>
        <v>JX410400202300****</v>
      </c>
      <c r="F7" s="9" t="s">
        <v>14</v>
      </c>
      <c r="G7" s="13" t="str">
        <f>REPLACE(Sheet1!G7,5,4,"****")</f>
        <v>1366****218</v>
      </c>
      <c r="H7" s="9" t="s">
        <v>15</v>
      </c>
    </row>
    <row r="8" ht="22" customHeight="1" spans="1:8">
      <c r="A8" s="7">
        <v>5</v>
      </c>
      <c r="B8" s="14" t="s">
        <v>25</v>
      </c>
      <c r="C8" s="9" t="s">
        <v>11</v>
      </c>
      <c r="D8" s="10" t="str">
        <f>REPLACE(Sheet1!D8,11,4,"****")</f>
        <v>4102222000****5535</v>
      </c>
      <c r="E8" s="11" t="str">
        <f>REPLACE(Sheet1!E8,15,4,"****")</f>
        <v>JX410400202300****</v>
      </c>
      <c r="F8" s="9" t="s">
        <v>14</v>
      </c>
      <c r="G8" s="13" t="str">
        <f>REPLACE(Sheet1!G8,5,4,"****")</f>
        <v>1765****321</v>
      </c>
      <c r="H8" s="9" t="s">
        <v>15</v>
      </c>
    </row>
    <row r="9" ht="22" customHeight="1" spans="1:8">
      <c r="A9" s="7">
        <v>6</v>
      </c>
      <c r="B9" s="8" t="s">
        <v>28</v>
      </c>
      <c r="C9" s="9" t="s">
        <v>11</v>
      </c>
      <c r="D9" s="10" t="str">
        <f>REPLACE(Sheet1!D9,11,4,"****")</f>
        <v>4115212000****3517</v>
      </c>
      <c r="E9" s="11" t="str">
        <f>REPLACE(Sheet1!E9,15,4,"****")</f>
        <v>JX410400202300****</v>
      </c>
      <c r="F9" s="9" t="s">
        <v>14</v>
      </c>
      <c r="G9" s="13" t="str">
        <f>REPLACE(Sheet1!G9,5,4,"****")</f>
        <v>1509****079</v>
      </c>
      <c r="H9" s="9" t="s">
        <v>15</v>
      </c>
    </row>
    <row r="10" ht="22" customHeight="1" spans="1:8">
      <c r="A10" s="7">
        <v>7</v>
      </c>
      <c r="B10" s="8" t="s">
        <v>31</v>
      </c>
      <c r="C10" s="9" t="s">
        <v>11</v>
      </c>
      <c r="D10" s="10" t="str">
        <f>REPLACE(Sheet1!D10,11,4,"****")</f>
        <v>4113262001****1121</v>
      </c>
      <c r="E10" s="11" t="str">
        <f>REPLACE(Sheet1!E10,15,4,"****")</f>
        <v>JX410400202300****</v>
      </c>
      <c r="F10" s="9" t="s">
        <v>14</v>
      </c>
      <c r="G10" s="13" t="str">
        <f>REPLACE(Sheet1!G10,5,4,"****")</f>
        <v>1883****648</v>
      </c>
      <c r="H10" s="9" t="s">
        <v>15</v>
      </c>
    </row>
    <row r="11" ht="22" customHeight="1" spans="1:8">
      <c r="A11" s="7">
        <v>8</v>
      </c>
      <c r="B11" s="8" t="s">
        <v>34</v>
      </c>
      <c r="C11" s="9" t="s">
        <v>11</v>
      </c>
      <c r="D11" s="10" t="str">
        <f>REPLACE(Sheet1!D11,11,4,"****")</f>
        <v>4690242001****2817</v>
      </c>
      <c r="E11" s="11" t="str">
        <f>REPLACE(Sheet1!E11,15,4,"****")</f>
        <v>JX410400202300****</v>
      </c>
      <c r="F11" s="9" t="s">
        <v>14</v>
      </c>
      <c r="G11" s="13" t="str">
        <f>REPLACE(Sheet1!G11,5,4,"****")</f>
        <v>1838****483</v>
      </c>
      <c r="H11" s="9" t="s">
        <v>15</v>
      </c>
    </row>
    <row r="12" ht="22" customHeight="1" spans="1:8">
      <c r="A12" s="7">
        <v>9</v>
      </c>
      <c r="B12" s="8" t="s">
        <v>37</v>
      </c>
      <c r="C12" s="9" t="s">
        <v>11</v>
      </c>
      <c r="D12" s="10" t="str">
        <f>REPLACE(Sheet1!D12,11,4,"****")</f>
        <v>4101032000****0095</v>
      </c>
      <c r="E12" s="11" t="str">
        <f>REPLACE(Sheet1!E12,15,4,"****")</f>
        <v>JX410400202300****</v>
      </c>
      <c r="F12" s="9" t="s">
        <v>14</v>
      </c>
      <c r="G12" s="13" t="str">
        <f>REPLACE(Sheet1!G12,5,4,"****")</f>
        <v>1783****097</v>
      </c>
      <c r="H12" s="9" t="s">
        <v>15</v>
      </c>
    </row>
    <row r="13" ht="22" customHeight="1" spans="1:8">
      <c r="A13" s="7">
        <v>10</v>
      </c>
      <c r="B13" s="8" t="s">
        <v>40</v>
      </c>
      <c r="C13" s="9" t="s">
        <v>11</v>
      </c>
      <c r="D13" s="10" t="str">
        <f>REPLACE(Sheet1!D13,11,4,"****")</f>
        <v>4112242001****2116</v>
      </c>
      <c r="E13" s="11" t="str">
        <f>REPLACE(Sheet1!E13,15,4,"****")</f>
        <v>JX410400202300****</v>
      </c>
      <c r="F13" s="9" t="s">
        <v>14</v>
      </c>
      <c r="G13" s="13" t="str">
        <f>REPLACE(Sheet1!G13,5,4,"****")</f>
        <v>1563****235</v>
      </c>
      <c r="H13" s="9" t="s">
        <v>15</v>
      </c>
    </row>
    <row r="14" ht="22" customHeight="1" spans="1:8">
      <c r="A14" s="7">
        <v>11</v>
      </c>
      <c r="B14" s="8" t="s">
        <v>43</v>
      </c>
      <c r="C14" s="9" t="s">
        <v>11</v>
      </c>
      <c r="D14" s="10" t="str">
        <f>REPLACE(Sheet1!D14,11,4,"****")</f>
        <v>4114251997****5413</v>
      </c>
      <c r="E14" s="11" t="str">
        <f>REPLACE(Sheet1!E14,15,4,"****")</f>
        <v>JX410400202300****</v>
      </c>
      <c r="F14" s="9" t="s">
        <v>14</v>
      </c>
      <c r="G14" s="13" t="str">
        <f>REPLACE(Sheet1!G14,5,4,"****")</f>
        <v>1573****430</v>
      </c>
      <c r="H14" s="9" t="s">
        <v>15</v>
      </c>
    </row>
    <row r="15" ht="22" customHeight="1" spans="1:8">
      <c r="A15" s="7">
        <v>12</v>
      </c>
      <c r="B15" s="8" t="s">
        <v>46</v>
      </c>
      <c r="C15" s="9" t="s">
        <v>11</v>
      </c>
      <c r="D15" s="10" t="str">
        <f>REPLACE(Sheet1!D15,11,4,"****")</f>
        <v>3303812001****6418</v>
      </c>
      <c r="E15" s="11" t="str">
        <f>REPLACE(Sheet1!E15,15,4,"****")</f>
        <v>JX410400202300****</v>
      </c>
      <c r="F15" s="9" t="s">
        <v>14</v>
      </c>
      <c r="G15" s="13" t="str">
        <f>REPLACE(Sheet1!G15,5,4,"****")</f>
        <v>1375****021</v>
      </c>
      <c r="H15" s="9" t="s">
        <v>15</v>
      </c>
    </row>
    <row r="16" ht="22" customHeight="1" spans="1:8">
      <c r="A16" s="7">
        <v>13</v>
      </c>
      <c r="B16" s="8" t="s">
        <v>49</v>
      </c>
      <c r="C16" s="9" t="s">
        <v>11</v>
      </c>
      <c r="D16" s="10" t="str">
        <f>REPLACE(Sheet1!D16,11,4,"****")</f>
        <v>4103222000****083X</v>
      </c>
      <c r="E16" s="11" t="str">
        <f>REPLACE(Sheet1!E16,15,4,"****")</f>
        <v>JX410400202300****</v>
      </c>
      <c r="F16" s="9" t="s">
        <v>14</v>
      </c>
      <c r="G16" s="13" t="str">
        <f>REPLACE(Sheet1!G16,5,4,"****")</f>
        <v>1523****464</v>
      </c>
      <c r="H16" s="9" t="s">
        <v>15</v>
      </c>
    </row>
    <row r="17" ht="22" customHeight="1" spans="1:8">
      <c r="A17" s="7">
        <v>14</v>
      </c>
      <c r="B17" s="8" t="s">
        <v>52</v>
      </c>
      <c r="C17" s="9" t="s">
        <v>11</v>
      </c>
      <c r="D17" s="10" t="str">
        <f>REPLACE(Sheet1!D17,11,4,"****")</f>
        <v>4113262001****4415</v>
      </c>
      <c r="E17" s="11" t="str">
        <f>REPLACE(Sheet1!E17,15,4,"****")</f>
        <v>JX410400202300****</v>
      </c>
      <c r="F17" s="9" t="s">
        <v>14</v>
      </c>
      <c r="G17" s="13" t="str">
        <f>REPLACE(Sheet1!G17,5,4,"****")</f>
        <v>1509****195</v>
      </c>
      <c r="H17" s="9" t="s">
        <v>15</v>
      </c>
    </row>
    <row r="18" ht="22" customHeight="1" spans="1:8">
      <c r="A18" s="7">
        <v>15</v>
      </c>
      <c r="B18" s="8" t="s">
        <v>55</v>
      </c>
      <c r="C18" s="9" t="s">
        <v>11</v>
      </c>
      <c r="D18" s="10" t="str">
        <f>REPLACE(Sheet1!D18,11,4,"****")</f>
        <v>4104822001****5914</v>
      </c>
      <c r="E18" s="11" t="str">
        <f>REPLACE(Sheet1!E18,15,4,"****")</f>
        <v>JX410400202300****</v>
      </c>
      <c r="F18" s="9" t="s">
        <v>14</v>
      </c>
      <c r="G18" s="13" t="str">
        <f>REPLACE(Sheet1!G18,5,4,"****")</f>
        <v>1378****291</v>
      </c>
      <c r="H18" s="9" t="s">
        <v>15</v>
      </c>
    </row>
    <row r="19" ht="22" customHeight="1" spans="1:8">
      <c r="A19" s="7">
        <v>16</v>
      </c>
      <c r="B19" s="8" t="s">
        <v>58</v>
      </c>
      <c r="C19" s="9" t="s">
        <v>11</v>
      </c>
      <c r="D19" s="10" t="str">
        <f>REPLACE(Sheet1!D19,11,4,"****")</f>
        <v>4103232001****001X</v>
      </c>
      <c r="E19" s="11" t="str">
        <f>REPLACE(Sheet1!E19,15,4,"****")</f>
        <v>JX410400202300****</v>
      </c>
      <c r="F19" s="9" t="s">
        <v>14</v>
      </c>
      <c r="G19" s="13" t="str">
        <f>REPLACE(Sheet1!G19,5,4,"****")</f>
        <v>1773****585</v>
      </c>
      <c r="H19" s="9" t="s">
        <v>15</v>
      </c>
    </row>
    <row r="20" ht="22" customHeight="1" spans="1:8">
      <c r="A20" s="7">
        <v>17</v>
      </c>
      <c r="B20" s="14" t="s">
        <v>61</v>
      </c>
      <c r="C20" s="9" t="s">
        <v>11</v>
      </c>
      <c r="D20" s="10" t="str">
        <f>REPLACE(Sheet1!D20,11,4,"****")</f>
        <v>4114811998****8735</v>
      </c>
      <c r="E20" s="11" t="str">
        <f>REPLACE(Sheet1!E20,15,4,"****")</f>
        <v>JX410400202300****</v>
      </c>
      <c r="F20" s="9" t="s">
        <v>14</v>
      </c>
      <c r="G20" s="13" t="str">
        <f>REPLACE(Sheet1!G20,5,4,"****")</f>
        <v>1522****410</v>
      </c>
      <c r="H20" s="9" t="s">
        <v>15</v>
      </c>
    </row>
    <row r="21" ht="22" customHeight="1" spans="1:8">
      <c r="A21" s="7">
        <v>18</v>
      </c>
      <c r="B21" s="8" t="s">
        <v>64</v>
      </c>
      <c r="C21" s="9" t="s">
        <v>11</v>
      </c>
      <c r="D21" s="10" t="str">
        <f>REPLACE(Sheet1!D21,11,4,"****")</f>
        <v>3729222001****7875</v>
      </c>
      <c r="E21" s="11" t="str">
        <f>REPLACE(Sheet1!E21,15,4,"****")</f>
        <v>JX410400202300****</v>
      </c>
      <c r="F21" s="9" t="s">
        <v>14</v>
      </c>
      <c r="G21" s="13" t="str">
        <f>REPLACE(Sheet1!G21,5,4,"****")</f>
        <v>1529****752</v>
      </c>
      <c r="H21" s="9" t="s">
        <v>15</v>
      </c>
    </row>
    <row r="22" ht="22" customHeight="1" spans="1:8">
      <c r="A22" s="7">
        <v>19</v>
      </c>
      <c r="B22" s="8" t="s">
        <v>67</v>
      </c>
      <c r="C22" s="9" t="s">
        <v>11</v>
      </c>
      <c r="D22" s="10" t="str">
        <f>REPLACE(Sheet1!D22,11,4,"****")</f>
        <v>4128262001****0816</v>
      </c>
      <c r="E22" s="11" t="str">
        <f>REPLACE(Sheet1!E22,15,4,"****")</f>
        <v>JX410400202300****</v>
      </c>
      <c r="F22" s="9" t="s">
        <v>14</v>
      </c>
      <c r="G22" s="13" t="str">
        <f>REPLACE(Sheet1!G22,5,4,"****")</f>
        <v>1753****856</v>
      </c>
      <c r="H22" s="9" t="s">
        <v>15</v>
      </c>
    </row>
    <row r="23" ht="22" customHeight="1" spans="1:8">
      <c r="A23" s="7">
        <v>20</v>
      </c>
      <c r="B23" s="8" t="s">
        <v>70</v>
      </c>
      <c r="C23" s="9" t="s">
        <v>11</v>
      </c>
      <c r="D23" s="10" t="str">
        <f>REPLACE(Sheet1!D23,11,4,"****")</f>
        <v>3713272001****0027</v>
      </c>
      <c r="E23" s="11" t="str">
        <f>REPLACE(Sheet1!E23,15,4,"****")</f>
        <v>JX410400202300****</v>
      </c>
      <c r="F23" s="9" t="s">
        <v>14</v>
      </c>
      <c r="G23" s="13" t="str">
        <f>REPLACE(Sheet1!G23,5,4,"****")</f>
        <v>1596****397</v>
      </c>
      <c r="H23" s="9" t="s">
        <v>15</v>
      </c>
    </row>
    <row r="24" ht="22" customHeight="1" spans="1:8">
      <c r="A24" s="7">
        <v>21</v>
      </c>
      <c r="B24" s="8" t="s">
        <v>73</v>
      </c>
      <c r="C24" s="9" t="s">
        <v>11</v>
      </c>
      <c r="D24" s="10" t="str">
        <f>REPLACE(Sheet1!D24,11,4,"****")</f>
        <v>1504291999****2319</v>
      </c>
      <c r="E24" s="11" t="str">
        <f>REPLACE(Sheet1!E24,15,4,"****")</f>
        <v>JX410400202300****</v>
      </c>
      <c r="F24" s="9" t="s">
        <v>14</v>
      </c>
      <c r="G24" s="13" t="str">
        <f>REPLACE(Sheet1!G24,5,4,"****")</f>
        <v>1823****232</v>
      </c>
      <c r="H24" s="9" t="s">
        <v>15</v>
      </c>
    </row>
    <row r="25" ht="22" customHeight="1" spans="1:8">
      <c r="A25" s="7">
        <v>22</v>
      </c>
      <c r="B25" s="8" t="s">
        <v>76</v>
      </c>
      <c r="C25" s="9" t="s">
        <v>11</v>
      </c>
      <c r="D25" s="10" t="str">
        <f>REPLACE(Sheet1!D25,11,4,"****")</f>
        <v>4104262000****2010</v>
      </c>
      <c r="E25" s="11" t="str">
        <f>REPLACE(Sheet1!E25,15,4,"****")</f>
        <v>JX410400202300****</v>
      </c>
      <c r="F25" s="9" t="s">
        <v>14</v>
      </c>
      <c r="G25" s="13" t="str">
        <f>REPLACE(Sheet1!G25,5,4,"****")</f>
        <v>1523****170</v>
      </c>
      <c r="H25" s="9" t="s">
        <v>15</v>
      </c>
    </row>
    <row r="26" ht="22" customHeight="1" spans="1:8">
      <c r="A26" s="7">
        <v>23</v>
      </c>
      <c r="B26" s="8" t="s">
        <v>79</v>
      </c>
      <c r="C26" s="9" t="s">
        <v>11</v>
      </c>
      <c r="D26" s="10" t="str">
        <f>REPLACE(Sheet1!D26,11,4,"****")</f>
        <v>4114252001****1219</v>
      </c>
      <c r="E26" s="11" t="str">
        <f>REPLACE(Sheet1!E26,15,4,"****")</f>
        <v>JX410400202300****</v>
      </c>
      <c r="F26" s="9" t="s">
        <v>14</v>
      </c>
      <c r="G26" s="13" t="str">
        <f>REPLACE(Sheet1!G26,5,4,"****")</f>
        <v>1753****503</v>
      </c>
      <c r="H26" s="9" t="s">
        <v>15</v>
      </c>
    </row>
    <row r="27" ht="22" customHeight="1" spans="1:8">
      <c r="A27" s="7">
        <v>24</v>
      </c>
      <c r="B27" s="8" t="s">
        <v>82</v>
      </c>
      <c r="C27" s="9" t="s">
        <v>11</v>
      </c>
      <c r="D27" s="10" t="str">
        <f>REPLACE(Sheet1!D27,11,4,"****")</f>
        <v>3507842001****2422</v>
      </c>
      <c r="E27" s="11" t="str">
        <f>REPLACE(Sheet1!E27,15,4,"****")</f>
        <v>JX410400202300****</v>
      </c>
      <c r="F27" s="9" t="s">
        <v>14</v>
      </c>
      <c r="G27" s="13" t="str">
        <f>REPLACE(Sheet1!G27,5,4,"****")</f>
        <v>1768****068</v>
      </c>
      <c r="H27" s="9" t="s">
        <v>15</v>
      </c>
    </row>
    <row r="28" ht="22" customHeight="1" spans="1:8">
      <c r="A28" s="7">
        <v>25</v>
      </c>
      <c r="B28" s="8" t="s">
        <v>85</v>
      </c>
      <c r="C28" s="9" t="s">
        <v>11</v>
      </c>
      <c r="D28" s="10" t="str">
        <f>REPLACE(Sheet1!D28,11,4,"****")</f>
        <v>1309262000****1413</v>
      </c>
      <c r="E28" s="11" t="str">
        <f>REPLACE(Sheet1!E28,15,4,"****")</f>
        <v>JX410400202300****</v>
      </c>
      <c r="F28" s="9" t="s">
        <v>14</v>
      </c>
      <c r="G28" s="13" t="str">
        <f>REPLACE(Sheet1!G28,5,4,"****")</f>
        <v>1823****313</v>
      </c>
      <c r="H28" s="9" t="s">
        <v>15</v>
      </c>
    </row>
    <row r="29" ht="22" customHeight="1" spans="1:8">
      <c r="A29" s="7">
        <v>26</v>
      </c>
      <c r="B29" s="14" t="s">
        <v>88</v>
      </c>
      <c r="C29" s="9" t="s">
        <v>11</v>
      </c>
      <c r="D29" s="10" t="str">
        <f>REPLACE(Sheet1!D29,11,4,"****")</f>
        <v>4112242001****2455</v>
      </c>
      <c r="E29" s="11" t="str">
        <f>REPLACE(Sheet1!E29,15,4,"****")</f>
        <v>JX410400202300****</v>
      </c>
      <c r="F29" s="9" t="s">
        <v>14</v>
      </c>
      <c r="G29" s="13" t="str">
        <f>REPLACE(Sheet1!G29,5,4,"****")</f>
        <v>1823****805</v>
      </c>
      <c r="H29" s="9" t="s">
        <v>15</v>
      </c>
    </row>
    <row r="30" ht="22" customHeight="1" spans="1:8">
      <c r="A30" s="7">
        <v>27</v>
      </c>
      <c r="B30" s="8" t="s">
        <v>91</v>
      </c>
      <c r="C30" s="9" t="s">
        <v>11</v>
      </c>
      <c r="D30" s="10" t="str">
        <f>REPLACE(Sheet1!D30,11,4,"****")</f>
        <v>4108812000****853X</v>
      </c>
      <c r="E30" s="11" t="str">
        <f>REPLACE(Sheet1!E30,15,4,"****")</f>
        <v>JX410400202300****</v>
      </c>
      <c r="F30" s="9" t="s">
        <v>14</v>
      </c>
      <c r="G30" s="13" t="str">
        <f>REPLACE(Sheet1!G30,5,4,"****")</f>
        <v>1378****851</v>
      </c>
      <c r="H30" s="9" t="s">
        <v>15</v>
      </c>
    </row>
    <row r="31" ht="22" customHeight="1" spans="1:8">
      <c r="A31" s="7">
        <v>28</v>
      </c>
      <c r="B31" s="8" t="s">
        <v>94</v>
      </c>
      <c r="C31" s="9" t="s">
        <v>11</v>
      </c>
      <c r="D31" s="10" t="str">
        <f>REPLACE(Sheet1!D31,11,4,"****")</f>
        <v>4106222001****2032</v>
      </c>
      <c r="E31" s="11" t="str">
        <f>REPLACE(Sheet1!E31,15,4,"****")</f>
        <v>JX410400202300****</v>
      </c>
      <c r="F31" s="9" t="s">
        <v>14</v>
      </c>
      <c r="G31" s="13" t="str">
        <f>REPLACE(Sheet1!G31,5,4,"****")</f>
        <v>1509****238</v>
      </c>
      <c r="H31" s="9" t="s">
        <v>15</v>
      </c>
    </row>
    <row r="32" ht="22" customHeight="1" spans="1:8">
      <c r="A32" s="7">
        <v>29</v>
      </c>
      <c r="B32" s="8" t="s">
        <v>97</v>
      </c>
      <c r="C32" s="9" t="s">
        <v>11</v>
      </c>
      <c r="D32" s="10" t="str">
        <f>REPLACE(Sheet1!D32,11,4,"****")</f>
        <v>4104022001****5593</v>
      </c>
      <c r="E32" s="11" t="str">
        <f>REPLACE(Sheet1!E32,15,4,"****")</f>
        <v>JX410400202300****</v>
      </c>
      <c r="F32" s="9" t="s">
        <v>14</v>
      </c>
      <c r="G32" s="13" t="str">
        <f>REPLACE(Sheet1!G32,5,4,"****")</f>
        <v>1669****821</v>
      </c>
      <c r="H32" s="9" t="s">
        <v>15</v>
      </c>
    </row>
    <row r="33" ht="22" customHeight="1" spans="1:8">
      <c r="A33" s="7">
        <v>30</v>
      </c>
      <c r="B33" s="8" t="s">
        <v>100</v>
      </c>
      <c r="C33" s="9" t="s">
        <v>11</v>
      </c>
      <c r="D33" s="10" t="str">
        <f>REPLACE(Sheet1!D33,11,4,"****")</f>
        <v>4105262000****0556</v>
      </c>
      <c r="E33" s="11" t="str">
        <f>REPLACE(Sheet1!E33,15,4,"****")</f>
        <v>JX410400202300****</v>
      </c>
      <c r="F33" s="9" t="s">
        <v>14</v>
      </c>
      <c r="G33" s="13" t="str">
        <f>REPLACE(Sheet1!G33,5,4,"****")</f>
        <v>1769****680</v>
      </c>
      <c r="H33" s="9" t="s">
        <v>15</v>
      </c>
    </row>
    <row r="34" ht="22" customHeight="1" spans="1:8">
      <c r="A34" s="7">
        <v>31</v>
      </c>
      <c r="B34" s="8" t="s">
        <v>103</v>
      </c>
      <c r="C34" s="9" t="s">
        <v>11</v>
      </c>
      <c r="D34" s="10" t="str">
        <f>REPLACE(Sheet1!D34,11,4,"****")</f>
        <v>4114211999****7757</v>
      </c>
      <c r="E34" s="11" t="str">
        <f>REPLACE(Sheet1!E34,15,4,"****")</f>
        <v>JX410400202300****</v>
      </c>
      <c r="F34" s="9" t="s">
        <v>14</v>
      </c>
      <c r="G34" s="13" t="str">
        <f>REPLACE(Sheet1!G34,5,4,"****")</f>
        <v>1503****331</v>
      </c>
      <c r="H34" s="9" t="s">
        <v>15</v>
      </c>
    </row>
    <row r="35" ht="22" customHeight="1" spans="1:8">
      <c r="A35" s="7">
        <v>32</v>
      </c>
      <c r="B35" s="8" t="s">
        <v>106</v>
      </c>
      <c r="C35" s="9" t="s">
        <v>11</v>
      </c>
      <c r="D35" s="10" t="str">
        <f>REPLACE(Sheet1!D35,11,4,"****")</f>
        <v>4103272001****8653</v>
      </c>
      <c r="E35" s="11" t="str">
        <f>REPLACE(Sheet1!E35,15,4,"****")</f>
        <v>JX410400202300****</v>
      </c>
      <c r="F35" s="9" t="s">
        <v>14</v>
      </c>
      <c r="G35" s="13" t="str">
        <f>REPLACE(Sheet1!G35,5,4,"****")</f>
        <v>1831****381</v>
      </c>
      <c r="H35" s="9" t="s">
        <v>15</v>
      </c>
    </row>
    <row r="36" ht="22" customHeight="1" spans="1:8">
      <c r="A36" s="7">
        <v>33</v>
      </c>
      <c r="B36" s="8" t="s">
        <v>109</v>
      </c>
      <c r="C36" s="9" t="s">
        <v>11</v>
      </c>
      <c r="D36" s="10" t="str">
        <f>REPLACE(Sheet1!D36,11,4,"****")</f>
        <v>4600062001****0018</v>
      </c>
      <c r="E36" s="11" t="str">
        <f>REPLACE(Sheet1!E36,15,4,"****")</f>
        <v>JX410400202300****</v>
      </c>
      <c r="F36" s="9" t="s">
        <v>14</v>
      </c>
      <c r="G36" s="13" t="str">
        <f>REPLACE(Sheet1!G36,5,4,"****")</f>
        <v>1337****707</v>
      </c>
      <c r="H36" s="9" t="s">
        <v>15</v>
      </c>
    </row>
    <row r="37" ht="22" customHeight="1" spans="1:8">
      <c r="A37" s="7">
        <v>34</v>
      </c>
      <c r="B37" s="8" t="s">
        <v>112</v>
      </c>
      <c r="C37" s="9" t="s">
        <v>11</v>
      </c>
      <c r="D37" s="10" t="str">
        <f>REPLACE(Sheet1!D37,11,4,"****")</f>
        <v>4128281998****163X</v>
      </c>
      <c r="E37" s="11" t="str">
        <f>REPLACE(Sheet1!E37,15,4,"****")</f>
        <v>JX410400202300****</v>
      </c>
      <c r="F37" s="9" t="s">
        <v>14</v>
      </c>
      <c r="G37" s="13" t="str">
        <f>REPLACE(Sheet1!G37,5,4,"****")</f>
        <v>1346****654</v>
      </c>
      <c r="H37" s="9" t="s">
        <v>15</v>
      </c>
    </row>
    <row r="38" ht="22" customHeight="1" spans="1:8">
      <c r="A38" s="7">
        <v>35</v>
      </c>
      <c r="B38" s="8" t="s">
        <v>115</v>
      </c>
      <c r="C38" s="9" t="s">
        <v>11</v>
      </c>
      <c r="D38" s="10" t="str">
        <f>REPLACE(Sheet1!D38,11,4,"****")</f>
        <v>4102211999****5212</v>
      </c>
      <c r="E38" s="11" t="str">
        <f>REPLACE(Sheet1!E38,15,4,"****")</f>
        <v>JX410400202300****</v>
      </c>
      <c r="F38" s="9" t="s">
        <v>14</v>
      </c>
      <c r="G38" s="13" t="str">
        <f>REPLACE(Sheet1!G38,5,4,"****")</f>
        <v>1523****612
</v>
      </c>
      <c r="H38" s="9" t="s">
        <v>15</v>
      </c>
    </row>
    <row r="39" ht="22" customHeight="1" spans="1:8">
      <c r="A39" s="7">
        <v>36</v>
      </c>
      <c r="B39" s="8" t="s">
        <v>119</v>
      </c>
      <c r="C39" s="9" t="s">
        <v>11</v>
      </c>
      <c r="D39" s="10" t="str">
        <f>REPLACE(Sheet1!D39,11,4,"****")</f>
        <v>4104112001****5526</v>
      </c>
      <c r="E39" s="11" t="str">
        <f>REPLACE(Sheet1!E39,15,4,"****")</f>
        <v>JX410400202300****</v>
      </c>
      <c r="F39" s="9" t="s">
        <v>14</v>
      </c>
      <c r="G39" s="13" t="str">
        <f>REPLACE(Sheet1!G39,5,4,"****")</f>
        <v>1378****657</v>
      </c>
      <c r="H39" s="9" t="s">
        <v>15</v>
      </c>
    </row>
    <row r="40" ht="22" customHeight="1" spans="1:8">
      <c r="A40" s="7">
        <v>37</v>
      </c>
      <c r="B40" s="8" t="s">
        <v>122</v>
      </c>
      <c r="C40" s="9" t="s">
        <v>11</v>
      </c>
      <c r="D40" s="10" t="str">
        <f>REPLACE(Sheet1!D40,11,4,"****")</f>
        <v>1526282000****6474</v>
      </c>
      <c r="E40" s="11" t="str">
        <f>REPLACE(Sheet1!E40,15,4,"****")</f>
        <v>JX410400202300****</v>
      </c>
      <c r="F40" s="9" t="s">
        <v>14</v>
      </c>
      <c r="G40" s="13" t="str">
        <f>REPLACE(Sheet1!G40,5,4,"****")</f>
        <v>1503****062</v>
      </c>
      <c r="H40" s="9" t="s">
        <v>15</v>
      </c>
    </row>
    <row r="41" ht="22" customHeight="1" spans="1:8">
      <c r="A41" s="7">
        <v>38</v>
      </c>
      <c r="B41" s="14" t="s">
        <v>125</v>
      </c>
      <c r="C41" s="9" t="s">
        <v>11</v>
      </c>
      <c r="D41" s="10" t="str">
        <f>REPLACE(Sheet1!D41,11,4,"****")</f>
        <v>4114812002****5710</v>
      </c>
      <c r="E41" s="11" t="str">
        <f>REPLACE(Sheet1!E41,15,4,"****")</f>
        <v>JX410400202300****</v>
      </c>
      <c r="F41" s="9" t="s">
        <v>14</v>
      </c>
      <c r="G41" s="13" t="str">
        <f>REPLACE(Sheet1!G41,5,4,"****")</f>
        <v>1783****790</v>
      </c>
      <c r="H41" s="9" t="s">
        <v>15</v>
      </c>
    </row>
    <row r="42" ht="22" customHeight="1" spans="1:8">
      <c r="A42" s="7">
        <v>39</v>
      </c>
      <c r="B42" s="8" t="s">
        <v>128</v>
      </c>
      <c r="C42" s="9" t="s">
        <v>11</v>
      </c>
      <c r="D42" s="10" t="str">
        <f>REPLACE(Sheet1!D42,11,4,"****")</f>
        <v>4128252001****4624</v>
      </c>
      <c r="E42" s="11" t="str">
        <f>REPLACE(Sheet1!E42,15,4,"****")</f>
        <v>JX410400202300****</v>
      </c>
      <c r="F42" s="9" t="s">
        <v>14</v>
      </c>
      <c r="G42" s="13" t="str">
        <f>REPLACE(Sheet1!G42,5,4,"****")</f>
        <v>1503****161
</v>
      </c>
      <c r="H42" s="9" t="s">
        <v>15</v>
      </c>
    </row>
    <row r="43" ht="22" customHeight="1" spans="1:8">
      <c r="A43" s="7">
        <v>40</v>
      </c>
      <c r="B43" s="8" t="s">
        <v>132</v>
      </c>
      <c r="C43" s="9" t="s">
        <v>11</v>
      </c>
      <c r="D43" s="10" t="str">
        <f>REPLACE(Sheet1!D43,11,4,"****")</f>
        <v>4127222001****3535</v>
      </c>
      <c r="E43" s="11" t="str">
        <f>REPLACE(Sheet1!E43,15,4,"****")</f>
        <v>JX410400202300****</v>
      </c>
      <c r="F43" s="9" t="s">
        <v>14</v>
      </c>
      <c r="G43" s="13" t="str">
        <f>REPLACE(Sheet1!G43,5,4,"****")</f>
        <v>1823****530</v>
      </c>
      <c r="H43" s="9" t="s">
        <v>15</v>
      </c>
    </row>
    <row r="44" customFormat="1" ht="57" customHeight="1" spans="1:8">
      <c r="A44" s="7" t="s">
        <v>135</v>
      </c>
      <c r="B44" s="15"/>
      <c r="C44" s="16" t="s">
        <v>136</v>
      </c>
      <c r="D44" s="17"/>
      <c r="E44" s="17"/>
      <c r="F44" s="17"/>
      <c r="G44" s="17"/>
      <c r="H44" s="17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27"/>
  </conditionalFormatting>
  <conditionalFormatting sqref="B5">
    <cfRule type="duplicateValues" dxfId="0" priority="26"/>
  </conditionalFormatting>
  <conditionalFormatting sqref="B6">
    <cfRule type="duplicateValues" dxfId="0" priority="25"/>
  </conditionalFormatting>
  <conditionalFormatting sqref="B7">
    <cfRule type="duplicateValues" dxfId="0" priority="24"/>
  </conditionalFormatting>
  <conditionalFormatting sqref="B8">
    <cfRule type="duplicateValues" dxfId="0" priority="23"/>
  </conditionalFormatting>
  <conditionalFormatting sqref="B9">
    <cfRule type="duplicateValues" dxfId="0" priority="22"/>
  </conditionalFormatting>
  <conditionalFormatting sqref="B10">
    <cfRule type="duplicateValues" dxfId="0" priority="21"/>
  </conditionalFormatting>
  <conditionalFormatting sqref="B11">
    <cfRule type="duplicateValues" dxfId="0" priority="20"/>
  </conditionalFormatting>
  <conditionalFormatting sqref="B12">
    <cfRule type="duplicateValues" dxfId="0" priority="19"/>
  </conditionalFormatting>
  <conditionalFormatting sqref="B13">
    <cfRule type="duplicateValues" dxfId="0" priority="18"/>
  </conditionalFormatting>
  <conditionalFormatting sqref="B14">
    <cfRule type="duplicateValues" dxfId="0" priority="17"/>
  </conditionalFormatting>
  <conditionalFormatting sqref="B15">
    <cfRule type="duplicateValues" dxfId="0" priority="29"/>
  </conditionalFormatting>
  <conditionalFormatting sqref="B16">
    <cfRule type="duplicateValues" dxfId="0" priority="28"/>
  </conditionalFormatting>
  <conditionalFormatting sqref="B17">
    <cfRule type="duplicateValues" dxfId="0" priority="16"/>
  </conditionalFormatting>
  <conditionalFormatting sqref="B18">
    <cfRule type="duplicateValues" dxfId="0" priority="15"/>
  </conditionalFormatting>
  <conditionalFormatting sqref="B19">
    <cfRule type="duplicateValues" dxfId="0" priority="12"/>
  </conditionalFormatting>
  <conditionalFormatting sqref="B20">
    <cfRule type="duplicateValues" dxfId="0" priority="11"/>
  </conditionalFormatting>
  <conditionalFormatting sqref="B21">
    <cfRule type="duplicateValues" dxfId="0" priority="10"/>
  </conditionalFormatting>
  <conditionalFormatting sqref="B22">
    <cfRule type="duplicateValues" dxfId="0" priority="9"/>
  </conditionalFormatting>
  <conditionalFormatting sqref="B23">
    <cfRule type="duplicateValues" dxfId="0" priority="8"/>
  </conditionalFormatting>
  <conditionalFormatting sqref="B24">
    <cfRule type="duplicateValues" dxfId="0" priority="7"/>
  </conditionalFormatting>
  <conditionalFormatting sqref="B25">
    <cfRule type="duplicateValues" dxfId="0" priority="6"/>
  </conditionalFormatting>
  <conditionalFormatting sqref="B26">
    <cfRule type="duplicateValues" dxfId="0" priority="5"/>
  </conditionalFormatting>
  <conditionalFormatting sqref="B27">
    <cfRule type="duplicateValues" dxfId="0" priority="4"/>
  </conditionalFormatting>
  <conditionalFormatting sqref="B28:B43">
    <cfRule type="duplicateValues" dxfId="0" priority="3"/>
  </conditionalFormatting>
  <conditionalFormatting sqref="D4:D43">
    <cfRule type="duplicateValues" dxfId="1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