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011" windowHeight="9455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<sst xmlns="http://schemas.openxmlformats.org/spreadsheetml/2006/main" count="332" uniqueCount="127">
  <si>
    <t>就业技能培训学员公示台账</t>
  </si>
  <si>
    <t>培训机构（公章）：平顶山市容成职业培训学校                  培训班期数：第10期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</si>
  <si>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</si>
  <si>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</si>
  <si>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</si>
  <si>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</si>
  <si>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</si>
  <si>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</si>
  <si>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</si>
  <si>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</si>
  <si>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李宁</t>
  </si>
  <si>
    <t>毕业学年大学生</t>
  </si>
  <si>
    <t>130431200105281745</t>
  </si>
  <si>
    <t>JX4104002023000050</t>
  </si>
  <si>
    <t>河南城建学院</t>
  </si>
  <si>
    <t>18731037281</t>
  </si>
  <si>
    <t>电子商务</t>
  </si>
  <si>
    <t>刘姣</t>
  </si>
  <si>
    <t>431023200112134823</t>
  </si>
  <si>
    <t>JX4104002023000051</t>
  </si>
  <si>
    <t>13055010224</t>
  </si>
  <si>
    <t>李鑫环</t>
  </si>
  <si>
    <t>410881200103048563</t>
  </si>
  <si>
    <t>JX4104002023000052</t>
  </si>
  <si>
    <t>15236780805</t>
  </si>
  <si>
    <t>路超</t>
  </si>
  <si>
    <t>130429199805013437</t>
  </si>
  <si>
    <t>JX4104002023000053</t>
  </si>
  <si>
    <t>13131092582</t>
  </si>
  <si>
    <t>李晓玉</t>
  </si>
  <si>
    <t>410185200108177628</t>
  </si>
  <si>
    <t>JX4104002023000054</t>
  </si>
  <si>
    <t>16638021364</t>
  </si>
  <si>
    <t>位雅琪</t>
  </si>
  <si>
    <t>412723200111200863</t>
  </si>
  <si>
    <t>JX4104002023000055</t>
  </si>
  <si>
    <t>13838622535</t>
  </si>
  <si>
    <t>徐子赫</t>
  </si>
  <si>
    <t>410403200112125531</t>
  </si>
  <si>
    <t>JX4104002023000056</t>
  </si>
  <si>
    <t>13653756109</t>
  </si>
  <si>
    <t>宋子恒</t>
  </si>
  <si>
    <t>410622200202285010</t>
  </si>
  <si>
    <t>JX4104002023000057</t>
  </si>
  <si>
    <t>15649505486</t>
  </si>
  <si>
    <t>徐娅</t>
  </si>
  <si>
    <t>530381199910180741</t>
  </si>
  <si>
    <t>JX4104002023000058</t>
  </si>
  <si>
    <t>17538277572</t>
  </si>
  <si>
    <t>郭家栋</t>
  </si>
  <si>
    <t>410326199909146114</t>
  </si>
  <si>
    <t>JX4104002023000059</t>
  </si>
  <si>
    <t>13783198568</t>
  </si>
  <si>
    <t>彭越秀</t>
  </si>
  <si>
    <t>430423200109070014</t>
  </si>
  <si>
    <t>JX4104002023000060</t>
  </si>
  <si>
    <t>18173325965</t>
  </si>
  <si>
    <t>董朋朋</t>
  </si>
  <si>
    <t>130324200004200038</t>
  </si>
  <si>
    <t>JX4104002023000061</t>
  </si>
  <si>
    <t>17733534672</t>
  </si>
  <si>
    <t>宋文娟</t>
  </si>
  <si>
    <t>412823200205133281</t>
  </si>
  <si>
    <t>JX4104002023000062</t>
  </si>
  <si>
    <t>15038892287</t>
  </si>
  <si>
    <t>焦凯阳</t>
  </si>
  <si>
    <t>410581200012238058</t>
  </si>
  <si>
    <t>JX4104002023000063</t>
  </si>
  <si>
    <t>15226150568</t>
  </si>
  <si>
    <t>李成功</t>
  </si>
  <si>
    <t>412826200110285695</t>
  </si>
  <si>
    <t>JX4104002023000064</t>
  </si>
  <si>
    <t>18838555431</t>
  </si>
  <si>
    <t>周光辉</t>
  </si>
  <si>
    <t>411123200011209699</t>
  </si>
  <si>
    <t>JX4104002023000065</t>
  </si>
  <si>
    <t>18939538243</t>
  </si>
  <si>
    <t>陈佳慧</t>
  </si>
  <si>
    <t>330821200012266024</t>
  </si>
  <si>
    <t>JX4104002023000066</t>
  </si>
  <si>
    <t>17538276228</t>
  </si>
  <si>
    <t>平佳琦</t>
  </si>
  <si>
    <t>410183200007057026</t>
  </si>
  <si>
    <t>JX4104002023000067</t>
  </si>
  <si>
    <t>15638912138</t>
  </si>
  <si>
    <t>甄国帅</t>
  </si>
  <si>
    <t>130728199912190017</t>
  </si>
  <si>
    <t>JX4104002023000068</t>
  </si>
  <si>
    <t>15830386494</t>
  </si>
  <si>
    <t>王程</t>
  </si>
  <si>
    <t>622722200011280256</t>
  </si>
  <si>
    <t>JX4104002023000069</t>
  </si>
  <si>
    <t>15009339622</t>
  </si>
  <si>
    <t>李奥杰</t>
  </si>
  <si>
    <t>140421200108208032</t>
  </si>
  <si>
    <t>JX4104002023000070</t>
  </si>
  <si>
    <t>13835589249</t>
  </si>
  <si>
    <t>顿森森</t>
  </si>
  <si>
    <t>410426200202231033</t>
  </si>
  <si>
    <t>JX4104002023000071</t>
  </si>
  <si>
    <t>13598972293</t>
  </si>
  <si>
    <t>王超群</t>
  </si>
  <si>
    <t>412722200003087377</t>
  </si>
  <si>
    <t>JX4104002023000072</t>
  </si>
  <si>
    <t>13838604168</t>
  </si>
  <si>
    <t>贾甜甜</t>
  </si>
  <si>
    <t>411729200004207565</t>
  </si>
  <si>
    <t>JX4104002023000073</t>
  </si>
  <si>
    <t>18222393363</t>
  </si>
  <si>
    <t>刘昆</t>
  </si>
  <si>
    <t>362421200010302314</t>
  </si>
  <si>
    <t>JX4104002023000074</t>
  </si>
  <si>
    <t>18350207984</t>
  </si>
  <si>
    <t>郜家锋</t>
  </si>
  <si>
    <t>410781200103169773</t>
  </si>
  <si>
    <t>JX4104002023000075</t>
  </si>
  <si>
    <t>18439501010</t>
  </si>
  <si>
    <t>徐守田</t>
  </si>
  <si>
    <t>411425199902061230</t>
  </si>
  <si>
    <t>JX4104002023000076</t>
  </si>
  <si>
    <t>17537071895</t>
  </si>
  <si>
    <t>苏昕鹏</t>
  </si>
  <si>
    <t>35058320001007923X</t>
  </si>
  <si>
    <t>JX4104002023000077</t>
  </si>
  <si>
    <t>18050938629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</si>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</sst>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3" borderId="11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E15" sqref="E15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5" t="s">
        <v>5</v>
      </c>
      <c r="E3" s="7" t="s">
        <v>6</v>
      </c>
      <c r="F3" s="5" t="s">
        <v>7</v>
      </c>
      <c r="G3" s="5" t="s">
        <v>8</v>
      </c>
      <c r="H3" s="5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6" t="s">
        <v>12</v>
      </c>
      <c r="E4" s="17" t="s">
        <v>13</v>
      </c>
      <c r="F4" s="10" t="s">
        <v>14</v>
      </c>
      <c r="G4" s="16" t="s">
        <v>15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16" t="s">
        <v>18</v>
      </c>
      <c r="E5" s="10" t="s">
        <v>19</v>
      </c>
      <c r="F5" s="10" t="s">
        <v>14</v>
      </c>
      <c r="G5" s="16" t="s">
        <v>20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16" t="s">
        <v>22</v>
      </c>
      <c r="E6" s="10" t="s">
        <v>23</v>
      </c>
      <c r="F6" s="10" t="s">
        <v>14</v>
      </c>
      <c r="G6" s="16" t="s">
        <v>24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6" t="s">
        <v>26</v>
      </c>
      <c r="E7" s="10" t="s">
        <v>27</v>
      </c>
      <c r="F7" s="10" t="s">
        <v>14</v>
      </c>
      <c r="G7" s="16" t="s">
        <v>28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16" t="s">
        <v>30</v>
      </c>
      <c r="E8" s="10" t="s">
        <v>31</v>
      </c>
      <c r="F8" s="10" t="s">
        <v>14</v>
      </c>
      <c r="G8" s="16" t="s">
        <v>32</v>
      </c>
      <c r="H8" s="10" t="s">
        <v>16</v>
      </c>
    </row>
    <row r="9" ht="22" customHeight="1" spans="1:8">
      <c r="A9" s="8">
        <v>6</v>
      </c>
      <c r="B9" s="9" t="s">
        <v>33</v>
      </c>
      <c r="C9" s="10" t="s">
        <v>11</v>
      </c>
      <c r="D9" s="16" t="s">
        <v>34</v>
      </c>
      <c r="E9" s="10" t="s">
        <v>35</v>
      </c>
      <c r="F9" s="10" t="s">
        <v>14</v>
      </c>
      <c r="G9" s="16" t="s">
        <v>36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16" t="s">
        <v>38</v>
      </c>
      <c r="E10" s="10" t="s">
        <v>39</v>
      </c>
      <c r="F10" s="10" t="s">
        <v>14</v>
      </c>
      <c r="G10" s="16" t="s">
        <v>40</v>
      </c>
      <c r="H10" s="10" t="s">
        <v>16</v>
      </c>
    </row>
    <row r="11" ht="22" customHeight="1" spans="1:8">
      <c r="A11" s="8">
        <v>8</v>
      </c>
      <c r="B11" s="9" t="s">
        <v>41</v>
      </c>
      <c r="C11" s="10" t="s">
        <v>11</v>
      </c>
      <c r="D11" s="16" t="s">
        <v>42</v>
      </c>
      <c r="E11" s="10" t="s">
        <v>43</v>
      </c>
      <c r="F11" s="10" t="s">
        <v>14</v>
      </c>
      <c r="G11" s="16" t="s">
        <v>44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16" t="s">
        <v>46</v>
      </c>
      <c r="E12" s="10" t="s">
        <v>47</v>
      </c>
      <c r="F12" s="10" t="s">
        <v>14</v>
      </c>
      <c r="G12" s="16" t="s">
        <v>48</v>
      </c>
      <c r="H12" s="10" t="s">
        <v>16</v>
      </c>
    </row>
    <row r="13" ht="22" customHeight="1" spans="1:8">
      <c r="A13" s="8">
        <v>10</v>
      </c>
      <c r="B13" s="9" t="s">
        <v>49</v>
      </c>
      <c r="C13" s="10" t="s">
        <v>11</v>
      </c>
      <c r="D13" s="16" t="s">
        <v>50</v>
      </c>
      <c r="E13" s="10" t="s">
        <v>51</v>
      </c>
      <c r="F13" s="10" t="s">
        <v>14</v>
      </c>
      <c r="G13" s="16" t="s">
        <v>52</v>
      </c>
      <c r="H13" s="10" t="s">
        <v>16</v>
      </c>
    </row>
    <row r="14" ht="22" customHeight="1" spans="1:8">
      <c r="A14" s="8">
        <v>11</v>
      </c>
      <c r="B14" s="9" t="s">
        <v>53</v>
      </c>
      <c r="C14" s="10" t="s">
        <v>11</v>
      </c>
      <c r="D14" s="16" t="s">
        <v>54</v>
      </c>
      <c r="E14" s="10" t="s">
        <v>55</v>
      </c>
      <c r="F14" s="10" t="s">
        <v>14</v>
      </c>
      <c r="G14" s="16" t="s">
        <v>56</v>
      </c>
      <c r="H14" s="10" t="s">
        <v>16</v>
      </c>
    </row>
    <row r="15" ht="22" customHeight="1" spans="1:8">
      <c r="A15" s="8">
        <v>12</v>
      </c>
      <c r="B15" s="9" t="s">
        <v>57</v>
      </c>
      <c r="C15" s="10" t="s">
        <v>11</v>
      </c>
      <c r="D15" s="16" t="s">
        <v>58</v>
      </c>
      <c r="E15" s="10" t="s">
        <v>59</v>
      </c>
      <c r="F15" s="10" t="s">
        <v>14</v>
      </c>
      <c r="G15" s="16" t="s">
        <v>60</v>
      </c>
      <c r="H15" s="10" t="s">
        <v>16</v>
      </c>
    </row>
    <row r="16" ht="22" customHeight="1" spans="1:8">
      <c r="A16" s="8">
        <v>13</v>
      </c>
      <c r="B16" s="9" t="s">
        <v>61</v>
      </c>
      <c r="C16" s="10" t="s">
        <v>11</v>
      </c>
      <c r="D16" s="16" t="s">
        <v>62</v>
      </c>
      <c r="E16" s="10" t="s">
        <v>63</v>
      </c>
      <c r="F16" s="10" t="s">
        <v>14</v>
      </c>
      <c r="G16" s="16" t="s">
        <v>64</v>
      </c>
      <c r="H16" s="10" t="s">
        <v>16</v>
      </c>
    </row>
    <row r="17" ht="22" customHeight="1" spans="1:8">
      <c r="A17" s="8">
        <v>14</v>
      </c>
      <c r="B17" s="9" t="s">
        <v>65</v>
      </c>
      <c r="C17" s="10" t="s">
        <v>11</v>
      </c>
      <c r="D17" s="16" t="s">
        <v>66</v>
      </c>
      <c r="E17" s="10" t="s">
        <v>67</v>
      </c>
      <c r="F17" s="10" t="s">
        <v>14</v>
      </c>
      <c r="G17" s="16" t="s">
        <v>68</v>
      </c>
      <c r="H17" s="10" t="s">
        <v>16</v>
      </c>
    </row>
    <row r="18" ht="22" customHeight="1" spans="1:8">
      <c r="A18" s="8">
        <v>15</v>
      </c>
      <c r="B18" s="9" t="s">
        <v>69</v>
      </c>
      <c r="C18" s="10" t="s">
        <v>11</v>
      </c>
      <c r="D18" s="16" t="s">
        <v>70</v>
      </c>
      <c r="E18" s="10" t="s">
        <v>71</v>
      </c>
      <c r="F18" s="10" t="s">
        <v>14</v>
      </c>
      <c r="G18" s="16" t="s">
        <v>72</v>
      </c>
      <c r="H18" s="10" t="s">
        <v>16</v>
      </c>
    </row>
    <row r="19" ht="22" customHeight="1" spans="1:8">
      <c r="A19" s="8">
        <v>16</v>
      </c>
      <c r="B19" s="9" t="s">
        <v>73</v>
      </c>
      <c r="C19" s="10" t="s">
        <v>11</v>
      </c>
      <c r="D19" s="16" t="s">
        <v>74</v>
      </c>
      <c r="E19" s="10" t="s">
        <v>75</v>
      </c>
      <c r="F19" s="10" t="s">
        <v>14</v>
      </c>
      <c r="G19" s="16" t="s">
        <v>76</v>
      </c>
      <c r="H19" s="10" t="s">
        <v>16</v>
      </c>
    </row>
    <row r="20" ht="22" customHeight="1" spans="1:8">
      <c r="A20" s="8">
        <v>17</v>
      </c>
      <c r="B20" s="9" t="s">
        <v>77</v>
      </c>
      <c r="C20" s="10" t="s">
        <v>11</v>
      </c>
      <c r="D20" s="16" t="s">
        <v>78</v>
      </c>
      <c r="E20" s="10" t="s">
        <v>79</v>
      </c>
      <c r="F20" s="10" t="s">
        <v>14</v>
      </c>
      <c r="G20" s="16" t="s">
        <v>80</v>
      </c>
      <c r="H20" s="10" t="s">
        <v>16</v>
      </c>
    </row>
    <row r="21" ht="22" customHeight="1" spans="1:8">
      <c r="A21" s="8">
        <v>18</v>
      </c>
      <c r="B21" s="9" t="s">
        <v>81</v>
      </c>
      <c r="C21" s="10" t="s">
        <v>11</v>
      </c>
      <c r="D21" s="16" t="s">
        <v>82</v>
      </c>
      <c r="E21" s="10" t="s">
        <v>83</v>
      </c>
      <c r="F21" s="10" t="s">
        <v>14</v>
      </c>
      <c r="G21" s="16" t="s">
        <v>84</v>
      </c>
      <c r="H21" s="10" t="s">
        <v>16</v>
      </c>
    </row>
    <row r="22" ht="22" customHeight="1" spans="1:8">
      <c r="A22" s="8">
        <v>19</v>
      </c>
      <c r="B22" s="9" t="s">
        <v>85</v>
      </c>
      <c r="C22" s="10" t="s">
        <v>11</v>
      </c>
      <c r="D22" s="16" t="s">
        <v>86</v>
      </c>
      <c r="E22" s="10" t="s">
        <v>87</v>
      </c>
      <c r="F22" s="10" t="s">
        <v>14</v>
      </c>
      <c r="G22" s="16" t="s">
        <v>88</v>
      </c>
      <c r="H22" s="10" t="s">
        <v>16</v>
      </c>
    </row>
    <row r="23" ht="22" customHeight="1" spans="1:8">
      <c r="A23" s="8">
        <v>20</v>
      </c>
      <c r="B23" s="9" t="s">
        <v>89</v>
      </c>
      <c r="C23" s="10" t="s">
        <v>11</v>
      </c>
      <c r="D23" s="16" t="s">
        <v>90</v>
      </c>
      <c r="E23" s="10" t="s">
        <v>91</v>
      </c>
      <c r="F23" s="10" t="s">
        <v>14</v>
      </c>
      <c r="G23" s="16" t="s">
        <v>92</v>
      </c>
      <c r="H23" s="10" t="s">
        <v>16</v>
      </c>
    </row>
    <row r="24" ht="22" customHeight="1" spans="1:8">
      <c r="A24" s="8">
        <v>21</v>
      </c>
      <c r="B24" s="9" t="s">
        <v>93</v>
      </c>
      <c r="C24" s="10" t="s">
        <v>11</v>
      </c>
      <c r="D24" s="16" t="s">
        <v>94</v>
      </c>
      <c r="E24" s="10" t="s">
        <v>95</v>
      </c>
      <c r="F24" s="10" t="s">
        <v>14</v>
      </c>
      <c r="G24" s="16" t="s">
        <v>96</v>
      </c>
      <c r="H24" s="10" t="s">
        <v>16</v>
      </c>
    </row>
    <row r="25" ht="22" customHeight="1" spans="1:8">
      <c r="A25" s="8">
        <v>22</v>
      </c>
      <c r="B25" s="9" t="s">
        <v>97</v>
      </c>
      <c r="C25" s="10" t="s">
        <v>11</v>
      </c>
      <c r="D25" s="16" t="s">
        <v>98</v>
      </c>
      <c r="E25" s="10" t="s">
        <v>99</v>
      </c>
      <c r="F25" s="10" t="s">
        <v>14</v>
      </c>
      <c r="G25" s="16" t="s">
        <v>100</v>
      </c>
      <c r="H25" s="10" t="s">
        <v>16</v>
      </c>
    </row>
    <row r="26" ht="22" customHeight="1" spans="1:8">
      <c r="A26" s="8">
        <v>23</v>
      </c>
      <c r="B26" s="9" t="s">
        <v>101</v>
      </c>
      <c r="C26" s="10" t="s">
        <v>11</v>
      </c>
      <c r="D26" s="16" t="s">
        <v>102</v>
      </c>
      <c r="E26" s="10" t="s">
        <v>103</v>
      </c>
      <c r="F26" s="10" t="s">
        <v>14</v>
      </c>
      <c r="G26" s="16" t="s">
        <v>104</v>
      </c>
      <c r="H26" s="10" t="s">
        <v>16</v>
      </c>
    </row>
    <row r="27" ht="22" customHeight="1" spans="1:8">
      <c r="A27" s="8">
        <v>24</v>
      </c>
      <c r="B27" s="9" t="s">
        <v>105</v>
      </c>
      <c r="C27" s="10" t="s">
        <v>11</v>
      </c>
      <c r="D27" s="16" t="s">
        <v>106</v>
      </c>
      <c r="E27" s="10" t="s">
        <v>107</v>
      </c>
      <c r="F27" s="10" t="s">
        <v>14</v>
      </c>
      <c r="G27" s="16" t="s">
        <v>108</v>
      </c>
      <c r="H27" s="10" t="s">
        <v>16</v>
      </c>
    </row>
    <row r="28" ht="22" customHeight="1" spans="1:8">
      <c r="A28" s="8">
        <v>25</v>
      </c>
      <c r="B28" s="9" t="s">
        <v>109</v>
      </c>
      <c r="C28" s="10" t="s">
        <v>11</v>
      </c>
      <c r="D28" s="16" t="s">
        <v>110</v>
      </c>
      <c r="E28" s="10" t="s">
        <v>111</v>
      </c>
      <c r="F28" s="10" t="s">
        <v>14</v>
      </c>
      <c r="G28" s="16" t="s">
        <v>112</v>
      </c>
      <c r="H28" s="10" t="s">
        <v>16</v>
      </c>
    </row>
    <row r="29" ht="22" customHeight="1" spans="1:8">
      <c r="A29" s="8">
        <v>26</v>
      </c>
      <c r="B29" s="9" t="s">
        <v>113</v>
      </c>
      <c r="C29" s="10" t="s">
        <v>11</v>
      </c>
      <c r="D29" s="16" t="s">
        <v>114</v>
      </c>
      <c r="E29" s="10" t="s">
        <v>115</v>
      </c>
      <c r="F29" s="10" t="s">
        <v>14</v>
      </c>
      <c r="G29" s="16" t="s">
        <v>116</v>
      </c>
      <c r="H29" s="10" t="s">
        <v>16</v>
      </c>
    </row>
    <row r="30" ht="22" customHeight="1" spans="1:8">
      <c r="A30" s="8">
        <v>27</v>
      </c>
      <c r="B30" s="9" t="s">
        <v>117</v>
      </c>
      <c r="C30" s="10" t="s">
        <v>11</v>
      </c>
      <c r="D30" s="16" t="s">
        <v>118</v>
      </c>
      <c r="E30" s="10" t="s">
        <v>119</v>
      </c>
      <c r="F30" s="10" t="s">
        <v>14</v>
      </c>
      <c r="G30" s="16" t="s">
        <v>120</v>
      </c>
      <c r="H30" s="10" t="s">
        <v>16</v>
      </c>
    </row>
    <row r="31" ht="22" customHeight="1" spans="1:8">
      <c r="A31" s="8">
        <v>28</v>
      </c>
      <c r="B31" s="9" t="s">
        <v>121</v>
      </c>
      <c r="C31" s="10" t="s">
        <v>11</v>
      </c>
      <c r="D31" s="16" t="s">
        <v>122</v>
      </c>
      <c r="E31" s="10" t="s">
        <v>123</v>
      </c>
      <c r="F31" s="10" t="s">
        <v>14</v>
      </c>
      <c r="G31" s="16" t="s">
        <v>124</v>
      </c>
      <c r="H31" s="10" t="s">
        <v>16</v>
      </c>
    </row>
    <row r="32" customFormat="1" ht="57" customHeight="1" spans="1:8">
      <c r="A32" s="8" t="s">
        <v>125</v>
      </c>
      <c r="B32" s="15"/>
      <c r="C32" s="7" t="s">
        <v>126</v>
      </c>
      <c r="D32" s="7"/>
      <c r="E32" s="7"/>
      <c r="F32" s="7"/>
      <c r="G32" s="7"/>
      <c r="H32" s="7"/>
    </row>
  </sheetData>
  <mergeCells count="4">
    <mergeCell ref="A1:H1"/>
    <mergeCell ref="A2:H2"/>
    <mergeCell ref="A32:B32"/>
    <mergeCell ref="C32:H32"/>
  </mergeCells>
  <conditionalFormatting sqref="B4">
    <cfRule type="duplicateValues" dxfId="0" priority="76"/>
  </conditionalFormatting>
  <conditionalFormatting sqref="D4">
    <cfRule type="duplicateValues" dxfId="1" priority="50"/>
  </conditionalFormatting>
  <conditionalFormatting sqref="B5">
    <cfRule type="duplicateValues" dxfId="0" priority="74"/>
  </conditionalFormatting>
  <conditionalFormatting sqref="B6">
    <cfRule type="duplicateValues" dxfId="0" priority="72"/>
  </conditionalFormatting>
  <conditionalFormatting sqref="B7">
    <cfRule type="duplicateValues" dxfId="0" priority="70"/>
  </conditionalFormatting>
  <conditionalFormatting sqref="B8">
    <cfRule type="duplicateValues" dxfId="0" priority="68"/>
  </conditionalFormatting>
  <conditionalFormatting sqref="B9">
    <cfRule type="duplicateValues" dxfId="0" priority="66"/>
  </conditionalFormatting>
  <conditionalFormatting sqref="B10">
    <cfRule type="duplicateValues" dxfId="0" priority="64"/>
  </conditionalFormatting>
  <conditionalFormatting sqref="B11">
    <cfRule type="duplicateValues" dxfId="0" priority="62"/>
  </conditionalFormatting>
  <conditionalFormatting sqref="B12">
    <cfRule type="duplicateValues" dxfId="0" priority="60"/>
  </conditionalFormatting>
  <conditionalFormatting sqref="B13">
    <cfRule type="duplicateValues" dxfId="0" priority="58"/>
  </conditionalFormatting>
  <conditionalFormatting sqref="B14">
    <cfRule type="duplicateValues" dxfId="0" priority="56"/>
  </conditionalFormatting>
  <conditionalFormatting sqref="B15">
    <cfRule type="duplicateValues" dxfId="0" priority="80"/>
  </conditionalFormatting>
  <conditionalFormatting sqref="B16">
    <cfRule type="duplicateValues" dxfId="0" priority="78"/>
  </conditionalFormatting>
  <conditionalFormatting sqref="B17">
    <cfRule type="duplicateValues" dxfId="0" priority="54"/>
  </conditionalFormatting>
  <conditionalFormatting sqref="B18">
    <cfRule type="duplicateValues" dxfId="0" priority="52"/>
  </conditionalFormatting>
  <conditionalFormatting sqref="D18">
    <cfRule type="duplicateValues" dxfId="1" priority="49"/>
  </conditionalFormatting>
  <conditionalFormatting sqref="B19">
    <cfRule type="duplicateValues" dxfId="0" priority="48"/>
  </conditionalFormatting>
  <conditionalFormatting sqref="B20">
    <cfRule type="duplicateValues" dxfId="0" priority="47"/>
  </conditionalFormatting>
  <conditionalFormatting sqref="B21">
    <cfRule type="duplicateValues" dxfId="0" priority="46"/>
  </conditionalFormatting>
  <conditionalFormatting sqref="B22">
    <cfRule type="duplicateValues" dxfId="0" priority="45"/>
  </conditionalFormatting>
  <conditionalFormatting sqref="B23">
    <cfRule type="duplicateValues" dxfId="0" priority="44"/>
  </conditionalFormatting>
  <conditionalFormatting sqref="B24">
    <cfRule type="duplicateValues" dxfId="0" priority="43"/>
  </conditionalFormatting>
  <conditionalFormatting sqref="B25">
    <cfRule type="duplicateValues" dxfId="0" priority="42"/>
  </conditionalFormatting>
  <conditionalFormatting sqref="B26">
    <cfRule type="duplicateValues" dxfId="0" priority="41"/>
  </conditionalFormatting>
  <conditionalFormatting sqref="B27">
    <cfRule type="duplicateValues" dxfId="0" priority="40"/>
  </conditionalFormatting>
  <conditionalFormatting sqref="B28:B31">
    <cfRule type="duplicateValues" dxfId="0" priority="39"/>
  </conditionalFormatting>
  <conditionalFormatting sqref="D19:D25">
    <cfRule type="duplicateValues" dxfId="1" priority="33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G4" sqref="G4:G31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8.2222222222222" customWidth="1"/>
    <col min="4" max="4" width="21.4444444444444" customWidth="1"/>
    <col min="5" max="5" width="21.75" style="2" customWidth="1"/>
    <col min="6" max="6" width="15.7777777777778" customWidth="1"/>
    <col min="7" max="7" width="16.5555555555556" customWidth="1"/>
    <col min="8" max="8" width="11.8888888888889" customWidth="1"/>
  </cols>
  <sheetData>
    <row r="1" customFormat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5" t="s">
        <v>5</v>
      </c>
      <c r="E3" s="7" t="s">
        <v>6</v>
      </c>
      <c r="F3" s="5" t="s">
        <v>7</v>
      </c>
      <c r="G3" s="5" t="s">
        <v>8</v>
      </c>
      <c r="H3" s="5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1304312001****1745</v>
      </c>
      <c r="E4" s="12" t="str">
        <f>REPLACE(Sheet1!E4,15,4,"****")</f>
        <v>JX410400202300****</v>
      </c>
      <c r="F4" s="13" t="s">
        <v>14</v>
      </c>
      <c r="G4" s="14" t="str">
        <f>REPLACE(Sheet1!G4,5,4,"****")</f>
        <v>1873****281</v>
      </c>
      <c r="H4" s="10" t="s">
        <v>16</v>
      </c>
    </row>
    <row r="5" ht="22" customHeight="1" spans="1:8">
      <c r="A5" s="8">
        <v>2</v>
      </c>
      <c r="B5" s="9" t="s">
        <v>17</v>
      </c>
      <c r="C5" s="10" t="s">
        <v>11</v>
      </c>
      <c r="D5" s="11" t="str">
        <f>REPLACE(Sheet1!D5,11,4,"****")</f>
        <v>4310232001****4823</v>
      </c>
      <c r="E5" s="12" t="str">
        <f>REPLACE(Sheet1!E5,15,4,"****")</f>
        <v>JX410400202300****</v>
      </c>
      <c r="F5" s="10" t="s">
        <v>14</v>
      </c>
      <c r="G5" s="14" t="str">
        <f>REPLACE(Sheet1!G5,5,4,"****")</f>
        <v>1305****224</v>
      </c>
      <c r="H5" s="10" t="s">
        <v>16</v>
      </c>
    </row>
    <row r="6" ht="22" customHeight="1" spans="1:8">
      <c r="A6" s="8">
        <v>3</v>
      </c>
      <c r="B6" s="9" t="s">
        <v>21</v>
      </c>
      <c r="C6" s="10" t="s">
        <v>11</v>
      </c>
      <c r="D6" s="11" t="str">
        <f>REPLACE(Sheet1!D6,11,4,"****")</f>
        <v>4108812001****8563</v>
      </c>
      <c r="E6" s="12" t="str">
        <f>REPLACE(Sheet1!E6,15,4,"****")</f>
        <v>JX410400202300****</v>
      </c>
      <c r="F6" s="10" t="s">
        <v>14</v>
      </c>
      <c r="G6" s="14" t="str">
        <f>REPLACE(Sheet1!G6,5,4,"****")</f>
        <v>1523****805</v>
      </c>
      <c r="H6" s="10" t="s">
        <v>16</v>
      </c>
    </row>
    <row r="7" ht="22" customHeight="1" spans="1:8">
      <c r="A7" s="8">
        <v>4</v>
      </c>
      <c r="B7" s="9" t="s">
        <v>25</v>
      </c>
      <c r="C7" s="10" t="s">
        <v>11</v>
      </c>
      <c r="D7" s="11" t="str">
        <f>REPLACE(Sheet1!D7,11,4,"****")</f>
        <v>1304291998****3437</v>
      </c>
      <c r="E7" s="12" t="str">
        <f>REPLACE(Sheet1!E7,15,4,"****")</f>
        <v>JX410400202300****</v>
      </c>
      <c r="F7" s="10" t="s">
        <v>14</v>
      </c>
      <c r="G7" s="14" t="str">
        <f>REPLACE(Sheet1!G7,5,4,"****")</f>
        <v>1313****582</v>
      </c>
      <c r="H7" s="10" t="s">
        <v>16</v>
      </c>
    </row>
    <row r="8" ht="22" customHeight="1" spans="1:8">
      <c r="A8" s="8">
        <v>5</v>
      </c>
      <c r="B8" s="9" t="s">
        <v>29</v>
      </c>
      <c r="C8" s="10" t="s">
        <v>11</v>
      </c>
      <c r="D8" s="11" t="str">
        <f>REPLACE(Sheet1!D8,11,4,"****")</f>
        <v>4101852001****7628</v>
      </c>
      <c r="E8" s="12" t="str">
        <f>REPLACE(Sheet1!E8,15,4,"****")</f>
        <v>JX410400202300****</v>
      </c>
      <c r="F8" s="10" t="s">
        <v>14</v>
      </c>
      <c r="G8" s="14" t="str">
        <f>REPLACE(Sheet1!G8,5,4,"****")</f>
        <v>1663****364</v>
      </c>
      <c r="H8" s="10" t="s">
        <v>16</v>
      </c>
    </row>
    <row r="9" ht="22" customHeight="1" spans="1:8">
      <c r="A9" s="8">
        <v>6</v>
      </c>
      <c r="B9" s="9" t="s">
        <v>33</v>
      </c>
      <c r="C9" s="10" t="s">
        <v>11</v>
      </c>
      <c r="D9" s="11" t="str">
        <f>REPLACE(Sheet1!D9,11,4,"****")</f>
        <v>4127232001****0863</v>
      </c>
      <c r="E9" s="12" t="str">
        <f>REPLACE(Sheet1!E9,15,4,"****")</f>
        <v>JX410400202300****</v>
      </c>
      <c r="F9" s="10" t="s">
        <v>14</v>
      </c>
      <c r="G9" s="14" t="str">
        <f>REPLACE(Sheet1!G9,5,4,"****")</f>
        <v>1383****535</v>
      </c>
      <c r="H9" s="10" t="s">
        <v>16</v>
      </c>
    </row>
    <row r="10" ht="22" customHeight="1" spans="1:8">
      <c r="A10" s="8">
        <v>7</v>
      </c>
      <c r="B10" s="9" t="s">
        <v>37</v>
      </c>
      <c r="C10" s="10" t="s">
        <v>11</v>
      </c>
      <c r="D10" s="11" t="str">
        <f>REPLACE(Sheet1!D10,11,4,"****")</f>
        <v>4104032001****5531</v>
      </c>
      <c r="E10" s="12" t="str">
        <f>REPLACE(Sheet1!E10,15,4,"****")</f>
        <v>JX410400202300****</v>
      </c>
      <c r="F10" s="10" t="s">
        <v>14</v>
      </c>
      <c r="G10" s="14" t="str">
        <f>REPLACE(Sheet1!G10,5,4,"****")</f>
        <v>1365****109</v>
      </c>
      <c r="H10" s="10" t="s">
        <v>16</v>
      </c>
    </row>
    <row r="11" ht="22" customHeight="1" spans="1:8">
      <c r="A11" s="8">
        <v>8</v>
      </c>
      <c r="B11" s="9" t="s">
        <v>41</v>
      </c>
      <c r="C11" s="10" t="s">
        <v>11</v>
      </c>
      <c r="D11" s="11" t="str">
        <f>REPLACE(Sheet1!D11,11,4,"****")</f>
        <v>4106222002****5010</v>
      </c>
      <c r="E11" s="12" t="str">
        <f>REPLACE(Sheet1!E11,15,4,"****")</f>
        <v>JX410400202300****</v>
      </c>
      <c r="F11" s="10" t="s">
        <v>14</v>
      </c>
      <c r="G11" s="14" t="str">
        <f>REPLACE(Sheet1!G11,5,4,"****")</f>
        <v>1564****486</v>
      </c>
      <c r="H11" s="10" t="s">
        <v>16</v>
      </c>
    </row>
    <row r="12" ht="22" customHeight="1" spans="1:8">
      <c r="A12" s="8">
        <v>9</v>
      </c>
      <c r="B12" s="9" t="s">
        <v>45</v>
      </c>
      <c r="C12" s="10" t="s">
        <v>11</v>
      </c>
      <c r="D12" s="11" t="str">
        <f>REPLACE(Sheet1!D12,11,4,"****")</f>
        <v>5303811999****0741</v>
      </c>
      <c r="E12" s="12" t="str">
        <f>REPLACE(Sheet1!E12,15,4,"****")</f>
        <v>JX410400202300****</v>
      </c>
      <c r="F12" s="10" t="s">
        <v>14</v>
      </c>
      <c r="G12" s="14" t="str">
        <f>REPLACE(Sheet1!G12,5,4,"****")</f>
        <v>1753****572</v>
      </c>
      <c r="H12" s="10" t="s">
        <v>16</v>
      </c>
    </row>
    <row r="13" ht="22" customHeight="1" spans="1:8">
      <c r="A13" s="8">
        <v>10</v>
      </c>
      <c r="B13" s="9" t="s">
        <v>49</v>
      </c>
      <c r="C13" s="10" t="s">
        <v>11</v>
      </c>
      <c r="D13" s="11" t="str">
        <f>REPLACE(Sheet1!D13,11,4,"****")</f>
        <v>4103261999****6114</v>
      </c>
      <c r="E13" s="12" t="str">
        <f>REPLACE(Sheet1!E13,15,4,"****")</f>
        <v>JX410400202300****</v>
      </c>
      <c r="F13" s="10" t="s">
        <v>14</v>
      </c>
      <c r="G13" s="14" t="str">
        <f>REPLACE(Sheet1!G13,5,4,"****")</f>
        <v>1378****568</v>
      </c>
      <c r="H13" s="10" t="s">
        <v>16</v>
      </c>
    </row>
    <row r="14" ht="22" customHeight="1" spans="1:8">
      <c r="A14" s="8">
        <v>11</v>
      </c>
      <c r="B14" s="9" t="s">
        <v>53</v>
      </c>
      <c r="C14" s="10" t="s">
        <v>11</v>
      </c>
      <c r="D14" s="11" t="str">
        <f>REPLACE(Sheet1!D14,11,4,"****")</f>
        <v>4304232001****0014</v>
      </c>
      <c r="E14" s="12" t="str">
        <f>REPLACE(Sheet1!E14,15,4,"****")</f>
        <v>JX410400202300****</v>
      </c>
      <c r="F14" s="10" t="s">
        <v>14</v>
      </c>
      <c r="G14" s="14" t="str">
        <f>REPLACE(Sheet1!G14,5,4,"****")</f>
        <v>1817****965</v>
      </c>
      <c r="H14" s="10" t="s">
        <v>16</v>
      </c>
    </row>
    <row r="15" ht="22" customHeight="1" spans="1:8">
      <c r="A15" s="8">
        <v>12</v>
      </c>
      <c r="B15" s="9" t="s">
        <v>57</v>
      </c>
      <c r="C15" s="10" t="s">
        <v>11</v>
      </c>
      <c r="D15" s="11" t="str">
        <f>REPLACE(Sheet1!D15,11,4,"****")</f>
        <v>1303242000****0038</v>
      </c>
      <c r="E15" s="12" t="str">
        <f>REPLACE(Sheet1!E15,15,4,"****")</f>
        <v>JX410400202300****</v>
      </c>
      <c r="F15" s="10" t="s">
        <v>14</v>
      </c>
      <c r="G15" s="14" t="str">
        <f>REPLACE(Sheet1!G15,5,4,"****")</f>
        <v>1773****672</v>
      </c>
      <c r="H15" s="10" t="s">
        <v>16</v>
      </c>
    </row>
    <row r="16" ht="22" customHeight="1" spans="1:8">
      <c r="A16" s="8">
        <v>13</v>
      </c>
      <c r="B16" s="9" t="s">
        <v>61</v>
      </c>
      <c r="C16" s="10" t="s">
        <v>11</v>
      </c>
      <c r="D16" s="11" t="str">
        <f>REPLACE(Sheet1!D16,11,4,"****")</f>
        <v>4128232002****3281</v>
      </c>
      <c r="E16" s="12" t="str">
        <f>REPLACE(Sheet1!E16,15,4,"****")</f>
        <v>JX410400202300****</v>
      </c>
      <c r="F16" s="10" t="s">
        <v>14</v>
      </c>
      <c r="G16" s="14" t="str">
        <f>REPLACE(Sheet1!G16,5,4,"****")</f>
        <v>1503****287</v>
      </c>
      <c r="H16" s="10" t="s">
        <v>16</v>
      </c>
    </row>
    <row r="17" ht="22" customHeight="1" spans="1:8">
      <c r="A17" s="8">
        <v>14</v>
      </c>
      <c r="B17" s="9" t="s">
        <v>65</v>
      </c>
      <c r="C17" s="10" t="s">
        <v>11</v>
      </c>
      <c r="D17" s="11" t="str">
        <f>REPLACE(Sheet1!D17,11,4,"****")</f>
        <v>4105812000****8058</v>
      </c>
      <c r="E17" s="12" t="str">
        <f>REPLACE(Sheet1!E17,15,4,"****")</f>
        <v>JX410400202300****</v>
      </c>
      <c r="F17" s="10" t="s">
        <v>14</v>
      </c>
      <c r="G17" s="14" t="str">
        <f>REPLACE(Sheet1!G17,5,4,"****")</f>
        <v>1522****568</v>
      </c>
      <c r="H17" s="10" t="s">
        <v>16</v>
      </c>
    </row>
    <row r="18" ht="22" customHeight="1" spans="1:8">
      <c r="A18" s="8">
        <v>15</v>
      </c>
      <c r="B18" s="9" t="s">
        <v>69</v>
      </c>
      <c r="C18" s="10" t="s">
        <v>11</v>
      </c>
      <c r="D18" s="11" t="str">
        <f>REPLACE(Sheet1!D18,11,4,"****")</f>
        <v>4128262001****5695</v>
      </c>
      <c r="E18" s="12" t="str">
        <f>REPLACE(Sheet1!E18,15,4,"****")</f>
        <v>JX410400202300****</v>
      </c>
      <c r="F18" s="10" t="s">
        <v>14</v>
      </c>
      <c r="G18" s="14" t="str">
        <f>REPLACE(Sheet1!G18,5,4,"****")</f>
        <v>1883****431</v>
      </c>
      <c r="H18" s="10" t="s">
        <v>16</v>
      </c>
    </row>
    <row r="19" ht="22" customHeight="1" spans="1:8">
      <c r="A19" s="8">
        <v>16</v>
      </c>
      <c r="B19" s="9" t="s">
        <v>73</v>
      </c>
      <c r="C19" s="10" t="s">
        <v>11</v>
      </c>
      <c r="D19" s="11" t="str">
        <f>REPLACE(Sheet1!D19,11,4,"****")</f>
        <v>4111232000****9699</v>
      </c>
      <c r="E19" s="12" t="str">
        <f>REPLACE(Sheet1!E19,15,4,"****")</f>
        <v>JX410400202300****</v>
      </c>
      <c r="F19" s="10" t="s">
        <v>14</v>
      </c>
      <c r="G19" s="14" t="str">
        <f>REPLACE(Sheet1!G19,5,4,"****")</f>
        <v>1893****243</v>
      </c>
      <c r="H19" s="10" t="s">
        <v>16</v>
      </c>
    </row>
    <row r="20" ht="22" customHeight="1" spans="1:8">
      <c r="A20" s="8">
        <v>17</v>
      </c>
      <c r="B20" s="9" t="s">
        <v>77</v>
      </c>
      <c r="C20" s="10" t="s">
        <v>11</v>
      </c>
      <c r="D20" s="11" t="str">
        <f>REPLACE(Sheet1!D20,11,4,"****")</f>
        <v>3308212000****6024</v>
      </c>
      <c r="E20" s="12" t="str">
        <f>REPLACE(Sheet1!E20,15,4,"****")</f>
        <v>JX410400202300****</v>
      </c>
      <c r="F20" s="10" t="s">
        <v>14</v>
      </c>
      <c r="G20" s="14" t="str">
        <f>REPLACE(Sheet1!G20,5,4,"****")</f>
        <v>1753****228</v>
      </c>
      <c r="H20" s="10" t="s">
        <v>16</v>
      </c>
    </row>
    <row r="21" ht="22" customHeight="1" spans="1:8">
      <c r="A21" s="8">
        <v>18</v>
      </c>
      <c r="B21" s="9" t="s">
        <v>81</v>
      </c>
      <c r="C21" s="10" t="s">
        <v>11</v>
      </c>
      <c r="D21" s="11" t="str">
        <f>REPLACE(Sheet1!D21,11,4,"****")</f>
        <v>4101832000****7026</v>
      </c>
      <c r="E21" s="12" t="str">
        <f>REPLACE(Sheet1!E21,15,4,"****")</f>
        <v>JX410400202300****</v>
      </c>
      <c r="F21" s="10" t="s">
        <v>14</v>
      </c>
      <c r="G21" s="14" t="str">
        <f>REPLACE(Sheet1!G21,5,4,"****")</f>
        <v>1563****138</v>
      </c>
      <c r="H21" s="10" t="s">
        <v>16</v>
      </c>
    </row>
    <row r="22" ht="22" customHeight="1" spans="1:8">
      <c r="A22" s="8">
        <v>19</v>
      </c>
      <c r="B22" s="9" t="s">
        <v>85</v>
      </c>
      <c r="C22" s="10" t="s">
        <v>11</v>
      </c>
      <c r="D22" s="11" t="str">
        <f>REPLACE(Sheet1!D22,11,4,"****")</f>
        <v>1307281999****0017</v>
      </c>
      <c r="E22" s="12" t="str">
        <f>REPLACE(Sheet1!E22,15,4,"****")</f>
        <v>JX410400202300****</v>
      </c>
      <c r="F22" s="10" t="s">
        <v>14</v>
      </c>
      <c r="G22" s="14" t="str">
        <f>REPLACE(Sheet1!G22,5,4,"****")</f>
        <v>1583****494</v>
      </c>
      <c r="H22" s="10" t="s">
        <v>16</v>
      </c>
    </row>
    <row r="23" ht="22" customHeight="1" spans="1:8">
      <c r="A23" s="8">
        <v>20</v>
      </c>
      <c r="B23" s="9" t="s">
        <v>89</v>
      </c>
      <c r="C23" s="10" t="s">
        <v>11</v>
      </c>
      <c r="D23" s="11" t="str">
        <f>REPLACE(Sheet1!D23,11,4,"****")</f>
        <v>6227222000****0256</v>
      </c>
      <c r="E23" s="12" t="str">
        <f>REPLACE(Sheet1!E23,15,4,"****")</f>
        <v>JX410400202300****</v>
      </c>
      <c r="F23" s="10" t="s">
        <v>14</v>
      </c>
      <c r="G23" s="14" t="str">
        <f>REPLACE(Sheet1!G23,5,4,"****")</f>
        <v>1500****622</v>
      </c>
      <c r="H23" s="10" t="s">
        <v>16</v>
      </c>
    </row>
    <row r="24" ht="22" customHeight="1" spans="1:8">
      <c r="A24" s="8">
        <v>21</v>
      </c>
      <c r="B24" s="9" t="s">
        <v>93</v>
      </c>
      <c r="C24" s="10" t="s">
        <v>11</v>
      </c>
      <c r="D24" s="11" t="str">
        <f>REPLACE(Sheet1!D24,11,4,"****")</f>
        <v>1404212001****8032</v>
      </c>
      <c r="E24" s="12" t="str">
        <f>REPLACE(Sheet1!E24,15,4,"****")</f>
        <v>JX410400202300****</v>
      </c>
      <c r="F24" s="10" t="s">
        <v>14</v>
      </c>
      <c r="G24" s="14" t="str">
        <f>REPLACE(Sheet1!G24,5,4,"****")</f>
        <v>1383****249</v>
      </c>
      <c r="H24" s="10" t="s">
        <v>16</v>
      </c>
    </row>
    <row r="25" ht="22" customHeight="1" spans="1:8">
      <c r="A25" s="8">
        <v>22</v>
      </c>
      <c r="B25" s="9" t="s">
        <v>97</v>
      </c>
      <c r="C25" s="10" t="s">
        <v>11</v>
      </c>
      <c r="D25" s="11" t="str">
        <f>REPLACE(Sheet1!D25,11,4,"****")</f>
        <v>4104262002****1033</v>
      </c>
      <c r="E25" s="12" t="str">
        <f>REPLACE(Sheet1!E25,15,4,"****")</f>
        <v>JX410400202300****</v>
      </c>
      <c r="F25" s="10" t="s">
        <v>14</v>
      </c>
      <c r="G25" s="14" t="str">
        <f>REPLACE(Sheet1!G25,5,4,"****")</f>
        <v>1359****293</v>
      </c>
      <c r="H25" s="10" t="s">
        <v>16</v>
      </c>
    </row>
    <row r="26" ht="22" customHeight="1" spans="1:8">
      <c r="A26" s="8">
        <v>23</v>
      </c>
      <c r="B26" s="9" t="s">
        <v>101</v>
      </c>
      <c r="C26" s="10" t="s">
        <v>11</v>
      </c>
      <c r="D26" s="11" t="str">
        <f>REPLACE(Sheet1!D26,11,4,"****")</f>
        <v>4127222000****7377</v>
      </c>
      <c r="E26" s="12" t="str">
        <f>REPLACE(Sheet1!E26,15,4,"****")</f>
        <v>JX410400202300****</v>
      </c>
      <c r="F26" s="10" t="s">
        <v>14</v>
      </c>
      <c r="G26" s="14" t="str">
        <f>REPLACE(Sheet1!G26,5,4,"****")</f>
        <v>1383****168</v>
      </c>
      <c r="H26" s="10" t="s">
        <v>16</v>
      </c>
    </row>
    <row r="27" ht="22" customHeight="1" spans="1:8">
      <c r="A27" s="8">
        <v>24</v>
      </c>
      <c r="B27" s="9" t="s">
        <v>105</v>
      </c>
      <c r="C27" s="10" t="s">
        <v>11</v>
      </c>
      <c r="D27" s="11" t="str">
        <f>REPLACE(Sheet1!D27,11,4,"****")</f>
        <v>4117292000****7565</v>
      </c>
      <c r="E27" s="12" t="str">
        <f>REPLACE(Sheet1!E27,15,4,"****")</f>
        <v>JX410400202300****</v>
      </c>
      <c r="F27" s="10" t="s">
        <v>14</v>
      </c>
      <c r="G27" s="14" t="str">
        <f>REPLACE(Sheet1!G27,5,4,"****")</f>
        <v>1822****363</v>
      </c>
      <c r="H27" s="10" t="s">
        <v>16</v>
      </c>
    </row>
    <row r="28" ht="22" customHeight="1" spans="1:8">
      <c r="A28" s="8">
        <v>25</v>
      </c>
      <c r="B28" s="9" t="s">
        <v>109</v>
      </c>
      <c r="C28" s="10" t="s">
        <v>11</v>
      </c>
      <c r="D28" s="11" t="str">
        <f>REPLACE(Sheet1!D28,11,4,"****")</f>
        <v>3624212000****2314</v>
      </c>
      <c r="E28" s="12" t="str">
        <f>REPLACE(Sheet1!E28,15,4,"****")</f>
        <v>JX410400202300****</v>
      </c>
      <c r="F28" s="10" t="s">
        <v>14</v>
      </c>
      <c r="G28" s="14" t="str">
        <f>REPLACE(Sheet1!G28,5,4,"****")</f>
        <v>1835****984</v>
      </c>
      <c r="H28" s="10" t="s">
        <v>16</v>
      </c>
    </row>
    <row r="29" ht="22" customHeight="1" spans="1:8">
      <c r="A29" s="8">
        <v>26</v>
      </c>
      <c r="B29" s="9" t="s">
        <v>113</v>
      </c>
      <c r="C29" s="10" t="s">
        <v>11</v>
      </c>
      <c r="D29" s="11" t="str">
        <f>REPLACE(Sheet1!D29,11,4,"****")</f>
        <v>4107812001****9773</v>
      </c>
      <c r="E29" s="12" t="str">
        <f>REPLACE(Sheet1!E29,15,4,"****")</f>
        <v>JX410400202300****</v>
      </c>
      <c r="F29" s="10" t="s">
        <v>14</v>
      </c>
      <c r="G29" s="14" t="str">
        <f>REPLACE(Sheet1!G29,5,4,"****")</f>
        <v>1843****010</v>
      </c>
      <c r="H29" s="10" t="s">
        <v>16</v>
      </c>
    </row>
    <row r="30" ht="22" customHeight="1" spans="1:8">
      <c r="A30" s="8">
        <v>27</v>
      </c>
      <c r="B30" s="9" t="s">
        <v>117</v>
      </c>
      <c r="C30" s="10" t="s">
        <v>11</v>
      </c>
      <c r="D30" s="11" t="str">
        <f>REPLACE(Sheet1!D30,11,4,"****")</f>
        <v>4114251999****1230</v>
      </c>
      <c r="E30" s="12" t="str">
        <f>REPLACE(Sheet1!E30,15,4,"****")</f>
        <v>JX410400202300****</v>
      </c>
      <c r="F30" s="10" t="s">
        <v>14</v>
      </c>
      <c r="G30" s="14" t="str">
        <f>REPLACE(Sheet1!G30,5,4,"****")</f>
        <v>1753****895</v>
      </c>
      <c r="H30" s="10" t="s">
        <v>16</v>
      </c>
    </row>
    <row r="31" ht="22" customHeight="1" spans="1:8">
      <c r="A31" s="8">
        <v>28</v>
      </c>
      <c r="B31" s="9" t="s">
        <v>121</v>
      </c>
      <c r="C31" s="10" t="s">
        <v>11</v>
      </c>
      <c r="D31" s="11" t="str">
        <f>REPLACE(Sheet1!D31,11,4,"****")</f>
        <v>3505832000****923X</v>
      </c>
      <c r="E31" s="12" t="str">
        <f>REPLACE(Sheet1!E31,15,4,"****")</f>
        <v>JX410400202300****</v>
      </c>
      <c r="F31" s="10" t="s">
        <v>14</v>
      </c>
      <c r="G31" s="14" t="str">
        <f>REPLACE(Sheet1!G31,5,4,"****")</f>
        <v>1805****629</v>
      </c>
      <c r="H31" s="10" t="s">
        <v>16</v>
      </c>
    </row>
    <row r="32" customFormat="1" ht="57" customHeight="1" spans="1:8">
      <c r="A32" s="8" t="s">
        <v>125</v>
      </c>
      <c r="B32" s="15"/>
      <c r="C32" s="7" t="s">
        <v>126</v>
      </c>
      <c r="D32" s="7"/>
      <c r="E32" s="7"/>
      <c r="F32" s="7"/>
      <c r="G32" s="7"/>
      <c r="H32" s="7"/>
    </row>
  </sheetData>
  <mergeCells count="4">
    <mergeCell ref="A1:H1"/>
    <mergeCell ref="A2:H2"/>
    <mergeCell ref="A32:B32"/>
    <mergeCell ref="C32:H32"/>
  </mergeCells>
  <conditionalFormatting sqref="B4">
    <cfRule type="duplicateValues" dxfId="0" priority="26"/>
  </conditionalFormatting>
  <conditionalFormatting sqref="B5">
    <cfRule type="duplicateValues" dxfId="0" priority="25"/>
  </conditionalFormatting>
  <conditionalFormatting sqref="B6">
    <cfRule type="duplicateValues" dxfId="0" priority="24"/>
  </conditionalFormatting>
  <conditionalFormatting sqref="B7">
    <cfRule type="duplicateValues" dxfId="0" priority="23"/>
  </conditionalFormatting>
  <conditionalFormatting sqref="B8">
    <cfRule type="duplicateValues" dxfId="0" priority="22"/>
  </conditionalFormatting>
  <conditionalFormatting sqref="B9">
    <cfRule type="duplicateValues" dxfId="0" priority="21"/>
  </conditionalFormatting>
  <conditionalFormatting sqref="B10">
    <cfRule type="duplicateValues" dxfId="0" priority="20"/>
  </conditionalFormatting>
  <conditionalFormatting sqref="B11">
    <cfRule type="duplicateValues" dxfId="0" priority="19"/>
  </conditionalFormatting>
  <conditionalFormatting sqref="B12">
    <cfRule type="duplicateValues" dxfId="0" priority="18"/>
  </conditionalFormatting>
  <conditionalFormatting sqref="B13">
    <cfRule type="duplicateValues" dxfId="0" priority="17"/>
  </conditionalFormatting>
  <conditionalFormatting sqref="B14">
    <cfRule type="duplicateValues" dxfId="0" priority="16"/>
  </conditionalFormatting>
  <conditionalFormatting sqref="B15">
    <cfRule type="duplicateValues" dxfId="0" priority="28"/>
  </conditionalFormatting>
  <conditionalFormatting sqref="B16">
    <cfRule type="duplicateValues" dxfId="0" priority="27"/>
  </conditionalFormatting>
  <conditionalFormatting sqref="B17">
    <cfRule type="duplicateValues" dxfId="0" priority="15"/>
  </conditionalFormatting>
  <conditionalFormatting sqref="B18">
    <cfRule type="duplicateValues" dxfId="0" priority="14"/>
  </conditionalFormatting>
  <conditionalFormatting sqref="B19">
    <cfRule type="duplicateValues" dxfId="0" priority="11"/>
  </conditionalFormatting>
  <conditionalFormatting sqref="B20">
    <cfRule type="duplicateValues" dxfId="0" priority="10"/>
  </conditionalFormatting>
  <conditionalFormatting sqref="B21">
    <cfRule type="duplicateValues" dxfId="0" priority="9"/>
  </conditionalFormatting>
  <conditionalFormatting sqref="B22">
    <cfRule type="duplicateValues" dxfId="0" priority="8"/>
  </conditionalFormatting>
  <conditionalFormatting sqref="B23">
    <cfRule type="duplicateValues" dxfId="0" priority="7"/>
  </conditionalFormatting>
  <conditionalFormatting sqref="B24">
    <cfRule type="duplicateValues" dxfId="0" priority="6"/>
  </conditionalFormatting>
  <conditionalFormatting sqref="B25">
    <cfRule type="duplicateValues" dxfId="0" priority="5"/>
  </conditionalFormatting>
  <conditionalFormatting sqref="B26">
    <cfRule type="duplicateValues" dxfId="0" priority="4"/>
  </conditionalFormatting>
  <conditionalFormatting sqref="B27">
    <cfRule type="duplicateValues" dxfId="0" priority="3"/>
  </conditionalFormatting>
  <conditionalFormatting sqref="B28:B31">
    <cfRule type="duplicateValues" dxfId="0" priority="2"/>
  </conditionalFormatting>
  <conditionalFormatting sqref="D4:D31">
    <cfRule type="duplicateValues" dxfId="1" priority="13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