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activeTab="1"/>
  </bookViews>
  <sheets>
    <sheet name="Sheet1" sheetId="1" r:id="rId1"/>
    <sheet name="隐藏版" sheetId="2" r:id="rId2"/>
  </sheets>
  <calcPr calcId="144525"/>
</workbook>
</file>

<file path=xl/sharedStrings.xml><?xml version="1.0" encoding="utf-8"?>
<sst xmlns="http://schemas.openxmlformats.org/spreadsheetml/2006/main" count="332" uniqueCount="127">
  <si>
    <t>就业技能培训学员公示台账</t>
  </si>
  <si>
    <t>培训机构（公章）：平顶山市容成职业培训学校                  培训班期数：第13期             填表时间：2023 年  5 月 4 日</t>
  </si>
  <si>
    <t>序
号</t>
  </si>
  <si>
    <t>姓名</t>
  </si>
  <si>
    <t>身份类别</t>
  </si>
  <si>
    <t>身份证号</t>
  </si>
  <si>
    <t>培训合格证号</t>
  </si>
  <si>
    <t>家庭住址</t>
  </si>
  <si>
    <t>联系方式</t>
  </si>
  <si>
    <t>培训专业</t>
  </si>
  <si>
    <t>时龙飞</t>
  </si>
  <si>
    <t>毕业学年大学生</t>
  </si>
  <si>
    <t>412723200005250832</t>
  </si>
  <si>
    <t>JX4104002023000425</t>
  </si>
  <si>
    <t>河南城建学院</t>
  </si>
  <si>
    <t>17538652680</t>
  </si>
  <si>
    <t>电子商务</t>
  </si>
  <si>
    <t>田尧</t>
  </si>
  <si>
    <t>612524199901081878</t>
  </si>
  <si>
    <t>JX4104002023000426</t>
  </si>
  <si>
    <t>15093892959</t>
  </si>
  <si>
    <t>陈艺琳</t>
  </si>
  <si>
    <t>410185200108071524</t>
  </si>
  <si>
    <t>JX4104002023000427</t>
  </si>
  <si>
    <t>15638263127</t>
  </si>
  <si>
    <t>王玉莹</t>
  </si>
  <si>
    <t>410222200106124565</t>
  </si>
  <si>
    <t>JX4104002023000428</t>
  </si>
  <si>
    <t>13949416853</t>
  </si>
  <si>
    <t>孙清</t>
  </si>
  <si>
    <t>320902200007143075</t>
  </si>
  <si>
    <t>JX4104002023000429</t>
  </si>
  <si>
    <t>13770008539</t>
  </si>
  <si>
    <t>郑佳辉</t>
  </si>
  <si>
    <t>410182200107253319</t>
  </si>
  <si>
    <t>JX4104002023000430</t>
  </si>
  <si>
    <t>15238331962</t>
  </si>
  <si>
    <t>李航</t>
  </si>
  <si>
    <t>412822200110043156</t>
  </si>
  <si>
    <t>JX4104002023000431</t>
  </si>
  <si>
    <t>15893177422</t>
  </si>
  <si>
    <t>胡华侨</t>
  </si>
  <si>
    <t>411303200001313914</t>
  </si>
  <si>
    <t>JX4104002023000432</t>
  </si>
  <si>
    <t>15839744992</t>
  </si>
  <si>
    <t>裴文豪</t>
  </si>
  <si>
    <t>410522200011109457</t>
  </si>
  <si>
    <t>JX4104002023000433</t>
  </si>
  <si>
    <t>15090028061</t>
  </si>
  <si>
    <t>闫晓然</t>
  </si>
  <si>
    <t>410502200108270022</t>
  </si>
  <si>
    <t>JX4104002023000434</t>
  </si>
  <si>
    <t>15993810376</t>
  </si>
  <si>
    <t>王京宵</t>
  </si>
  <si>
    <t>41152519990318182X</t>
  </si>
  <si>
    <t>JX4104002023000435</t>
  </si>
  <si>
    <t>15093833637</t>
  </si>
  <si>
    <t>徐诺</t>
  </si>
  <si>
    <t>410182200111193312</t>
  </si>
  <si>
    <t>JX4104002023000436</t>
  </si>
  <si>
    <t>17538696116</t>
  </si>
  <si>
    <t>张格格</t>
  </si>
  <si>
    <t>410781200101082025</t>
  </si>
  <si>
    <t>JX4104002023000437</t>
  </si>
  <si>
    <t>18317602437</t>
  </si>
  <si>
    <t>张梦茹</t>
  </si>
  <si>
    <t>410322199911054811</t>
  </si>
  <si>
    <t>JX4104002023000438</t>
  </si>
  <si>
    <t>13938134303</t>
  </si>
  <si>
    <t>吴敏敏</t>
  </si>
  <si>
    <t>411521200012084612</t>
  </si>
  <si>
    <t>JX4104002023000439</t>
  </si>
  <si>
    <t>15290540273</t>
  </si>
  <si>
    <t>袁晨光</t>
  </si>
  <si>
    <t>411424199809198850</t>
  </si>
  <si>
    <t>JX4104002023000440</t>
  </si>
  <si>
    <t>13783258425</t>
  </si>
  <si>
    <t>曹桐桐</t>
  </si>
  <si>
    <t>410527200109279835</t>
  </si>
  <si>
    <t>JX4104002023000441</t>
  </si>
  <si>
    <t>18738487677</t>
  </si>
  <si>
    <t>李金平</t>
  </si>
  <si>
    <t>410184200108141215</t>
  </si>
  <si>
    <t>JX4104002023000414</t>
  </si>
  <si>
    <t>15836219725</t>
  </si>
  <si>
    <t>何雪</t>
  </si>
  <si>
    <t>41122420011021716X</t>
  </si>
  <si>
    <t>JX4104002023000415</t>
  </si>
  <si>
    <t>15137538134</t>
  </si>
  <si>
    <t>吴浩</t>
  </si>
  <si>
    <t>410225200102180032</t>
  </si>
  <si>
    <t>JX4104002023000416</t>
  </si>
  <si>
    <t>15619115635</t>
  </si>
  <si>
    <t>张传宗</t>
  </si>
  <si>
    <t>410324200109060315</t>
  </si>
  <si>
    <t>JX4104002023000417</t>
  </si>
  <si>
    <t>17638411102</t>
  </si>
  <si>
    <t>林心如</t>
  </si>
  <si>
    <t>412726199802261634</t>
  </si>
  <si>
    <t>JX4104002023000418</t>
  </si>
  <si>
    <t>15136985081</t>
  </si>
  <si>
    <t>孔高源</t>
  </si>
  <si>
    <t>412824200012076432</t>
  </si>
  <si>
    <t>JX4104002023000419</t>
  </si>
  <si>
    <t>17530802173</t>
  </si>
  <si>
    <t>周嵩涛</t>
  </si>
  <si>
    <t>411426200005085410</t>
  </si>
  <si>
    <t>JX4104002023000420</t>
  </si>
  <si>
    <t>18757937143</t>
  </si>
  <si>
    <t>李佳康</t>
  </si>
  <si>
    <t>411121200001124517</t>
  </si>
  <si>
    <t>JX4104002023000421</t>
  </si>
  <si>
    <t>18239745917</t>
  </si>
  <si>
    <t>张辉</t>
  </si>
  <si>
    <t>411327200103101534</t>
  </si>
  <si>
    <t>JX4104002023000422</t>
  </si>
  <si>
    <t>17589528390</t>
  </si>
  <si>
    <t>李嘉轩</t>
  </si>
  <si>
    <t>410184200011287613</t>
  </si>
  <si>
    <t>JX4104002023000423</t>
  </si>
  <si>
    <t>17656323565</t>
  </si>
  <si>
    <t>蒋曹媛</t>
  </si>
  <si>
    <t>411324200104154524</t>
  </si>
  <si>
    <t>JX4104002023000424</t>
  </si>
  <si>
    <t>15237571292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</si>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</sst>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21" fillId="13" borderId="11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 quotePrefix="1">
      <alignment horizontal="center" vertical="center"/>
    </xf>
    <xf numFmtId="0" fontId="2" fillId="0" borderId="2" xfId="0" applyFont="1" applyFill="1" applyBorder="1" applyAlignment="1" quotePrefix="1">
      <alignment horizontal="center" vertical="center"/>
    </xf>
    <xf numFmtId="0" fontId="3" fillId="0" borderId="2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workbookViewId="0">
      <selection activeCell="C32" sqref="C32:H32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customFormat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5" t="s">
        <v>5</v>
      </c>
      <c r="E3" s="7" t="s">
        <v>6</v>
      </c>
      <c r="F3" s="5" t="s">
        <v>7</v>
      </c>
      <c r="G3" s="5" t="s">
        <v>8</v>
      </c>
      <c r="H3" s="5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18" t="s">
        <v>12</v>
      </c>
      <c r="E4" s="19" t="s">
        <v>13</v>
      </c>
      <c r="F4" s="10" t="s">
        <v>14</v>
      </c>
      <c r="G4" s="18" t="s">
        <v>15</v>
      </c>
      <c r="H4" s="10" t="s">
        <v>16</v>
      </c>
    </row>
    <row r="5" ht="22" customHeight="1" spans="1:8">
      <c r="A5" s="8">
        <v>2</v>
      </c>
      <c r="B5" s="9" t="s">
        <v>17</v>
      </c>
      <c r="C5" s="10" t="s">
        <v>11</v>
      </c>
      <c r="D5" s="26" t="s">
        <v>18</v>
      </c>
      <c r="E5" s="19" t="s">
        <v>19</v>
      </c>
      <c r="F5" s="10" t="s">
        <v>14</v>
      </c>
      <c r="G5" s="18" t="s">
        <v>20</v>
      </c>
      <c r="H5" s="10" t="s">
        <v>16</v>
      </c>
    </row>
    <row r="6" ht="22" customHeight="1" spans="1:8">
      <c r="A6" s="8">
        <v>3</v>
      </c>
      <c r="B6" s="9" t="s">
        <v>21</v>
      </c>
      <c r="C6" s="10" t="s">
        <v>11</v>
      </c>
      <c r="D6" s="26" t="s">
        <v>22</v>
      </c>
      <c r="E6" s="19" t="s">
        <v>23</v>
      </c>
      <c r="F6" s="10" t="s">
        <v>14</v>
      </c>
      <c r="G6" s="18" t="s">
        <v>24</v>
      </c>
      <c r="H6" s="10" t="s">
        <v>16</v>
      </c>
    </row>
    <row r="7" ht="22" customHeight="1" spans="1:8">
      <c r="A7" s="8">
        <v>4</v>
      </c>
      <c r="B7" s="9" t="s">
        <v>25</v>
      </c>
      <c r="C7" s="10" t="s">
        <v>11</v>
      </c>
      <c r="D7" s="18" t="s">
        <v>26</v>
      </c>
      <c r="E7" s="19" t="s">
        <v>27</v>
      </c>
      <c r="F7" s="10" t="s">
        <v>14</v>
      </c>
      <c r="G7" s="18" t="s">
        <v>28</v>
      </c>
      <c r="H7" s="10" t="s">
        <v>16</v>
      </c>
    </row>
    <row r="8" ht="22" customHeight="1" spans="1:8">
      <c r="A8" s="8">
        <v>5</v>
      </c>
      <c r="B8" s="9" t="s">
        <v>29</v>
      </c>
      <c r="C8" s="10" t="s">
        <v>11</v>
      </c>
      <c r="D8" s="18" t="s">
        <v>30</v>
      </c>
      <c r="E8" s="19" t="s">
        <v>31</v>
      </c>
      <c r="F8" s="10" t="s">
        <v>14</v>
      </c>
      <c r="G8" s="18" t="s">
        <v>32</v>
      </c>
      <c r="H8" s="10" t="s">
        <v>16</v>
      </c>
    </row>
    <row r="9" ht="22" customHeight="1" spans="1:8">
      <c r="A9" s="8">
        <v>6</v>
      </c>
      <c r="B9" s="9" t="s">
        <v>33</v>
      </c>
      <c r="C9" s="10" t="s">
        <v>11</v>
      </c>
      <c r="D9" s="18" t="s">
        <v>34</v>
      </c>
      <c r="E9" s="19" t="s">
        <v>35</v>
      </c>
      <c r="F9" s="10" t="s">
        <v>14</v>
      </c>
      <c r="G9" s="18" t="s">
        <v>36</v>
      </c>
      <c r="H9" s="10" t="s">
        <v>16</v>
      </c>
    </row>
    <row r="10" ht="22" customHeight="1" spans="1:8">
      <c r="A10" s="8">
        <v>7</v>
      </c>
      <c r="B10" s="9" t="s">
        <v>37</v>
      </c>
      <c r="C10" s="10" t="s">
        <v>11</v>
      </c>
      <c r="D10" s="18" t="s">
        <v>38</v>
      </c>
      <c r="E10" s="19" t="s">
        <v>39</v>
      </c>
      <c r="F10" s="10" t="s">
        <v>14</v>
      </c>
      <c r="G10" s="18" t="s">
        <v>40</v>
      </c>
      <c r="H10" s="10" t="s">
        <v>16</v>
      </c>
    </row>
    <row r="11" ht="22" customHeight="1" spans="1:8">
      <c r="A11" s="8">
        <v>8</v>
      </c>
      <c r="B11" s="9" t="s">
        <v>41</v>
      </c>
      <c r="C11" s="10" t="s">
        <v>11</v>
      </c>
      <c r="D11" s="18" t="s">
        <v>42</v>
      </c>
      <c r="E11" s="19" t="s">
        <v>43</v>
      </c>
      <c r="F11" s="10" t="s">
        <v>14</v>
      </c>
      <c r="G11" s="18" t="s">
        <v>44</v>
      </c>
      <c r="H11" s="10" t="s">
        <v>16</v>
      </c>
    </row>
    <row r="12" ht="22" customHeight="1" spans="1:8">
      <c r="A12" s="8">
        <v>9</v>
      </c>
      <c r="B12" s="9" t="s">
        <v>45</v>
      </c>
      <c r="C12" s="10" t="s">
        <v>11</v>
      </c>
      <c r="D12" s="18" t="s">
        <v>46</v>
      </c>
      <c r="E12" s="19" t="s">
        <v>47</v>
      </c>
      <c r="F12" s="10" t="s">
        <v>14</v>
      </c>
      <c r="G12" s="18" t="s">
        <v>48</v>
      </c>
      <c r="H12" s="10" t="s">
        <v>16</v>
      </c>
    </row>
    <row r="13" ht="22" customHeight="1" spans="1:8">
      <c r="A13" s="8">
        <v>10</v>
      </c>
      <c r="B13" s="9" t="s">
        <v>49</v>
      </c>
      <c r="C13" s="10" t="s">
        <v>11</v>
      </c>
      <c r="D13" s="20" t="s">
        <v>50</v>
      </c>
      <c r="E13" s="19" t="s">
        <v>51</v>
      </c>
      <c r="F13" s="10" t="s">
        <v>14</v>
      </c>
      <c r="G13" s="18" t="s">
        <v>52</v>
      </c>
      <c r="H13" s="10" t="s">
        <v>16</v>
      </c>
    </row>
    <row r="14" ht="22" customHeight="1" spans="1:8">
      <c r="A14" s="8">
        <v>11</v>
      </c>
      <c r="B14" s="9" t="s">
        <v>53</v>
      </c>
      <c r="C14" s="10" t="s">
        <v>11</v>
      </c>
      <c r="D14" s="18" t="s">
        <v>54</v>
      </c>
      <c r="E14" s="19" t="s">
        <v>55</v>
      </c>
      <c r="F14" s="10" t="s">
        <v>14</v>
      </c>
      <c r="G14" s="18" t="s">
        <v>56</v>
      </c>
      <c r="H14" s="10" t="s">
        <v>16</v>
      </c>
    </row>
    <row r="15" ht="22" customHeight="1" spans="1:8">
      <c r="A15" s="8">
        <v>12</v>
      </c>
      <c r="B15" s="9" t="s">
        <v>57</v>
      </c>
      <c r="C15" s="10" t="s">
        <v>11</v>
      </c>
      <c r="D15" s="27" t="s">
        <v>58</v>
      </c>
      <c r="E15" s="19" t="s">
        <v>59</v>
      </c>
      <c r="F15" s="10" t="s">
        <v>14</v>
      </c>
      <c r="G15" s="18" t="s">
        <v>60</v>
      </c>
      <c r="H15" s="10" t="s">
        <v>16</v>
      </c>
    </row>
    <row r="16" ht="22" customHeight="1" spans="1:8">
      <c r="A16" s="8">
        <v>13</v>
      </c>
      <c r="B16" s="9" t="s">
        <v>61</v>
      </c>
      <c r="C16" s="10" t="s">
        <v>11</v>
      </c>
      <c r="D16" s="27" t="s">
        <v>62</v>
      </c>
      <c r="E16" s="19" t="s">
        <v>63</v>
      </c>
      <c r="F16" s="10" t="s">
        <v>14</v>
      </c>
      <c r="G16" s="18" t="s">
        <v>64</v>
      </c>
      <c r="H16" s="10" t="s">
        <v>16</v>
      </c>
    </row>
    <row r="17" ht="22" customHeight="1" spans="1:8">
      <c r="A17" s="8">
        <v>14</v>
      </c>
      <c r="B17" s="9" t="s">
        <v>65</v>
      </c>
      <c r="C17" s="10" t="s">
        <v>11</v>
      </c>
      <c r="D17" s="27" t="s">
        <v>66</v>
      </c>
      <c r="E17" s="19" t="s">
        <v>67</v>
      </c>
      <c r="F17" s="10" t="s">
        <v>14</v>
      </c>
      <c r="G17" s="18" t="s">
        <v>68</v>
      </c>
      <c r="H17" s="10" t="s">
        <v>16</v>
      </c>
    </row>
    <row r="18" ht="22" customHeight="1" spans="1:8">
      <c r="A18" s="8">
        <v>15</v>
      </c>
      <c r="B18" s="9" t="s">
        <v>69</v>
      </c>
      <c r="C18" s="10" t="s">
        <v>11</v>
      </c>
      <c r="D18" s="15" t="s">
        <v>70</v>
      </c>
      <c r="E18" s="19" t="s">
        <v>71</v>
      </c>
      <c r="F18" s="10" t="s">
        <v>14</v>
      </c>
      <c r="G18" s="18" t="s">
        <v>72</v>
      </c>
      <c r="H18" s="10" t="s">
        <v>16</v>
      </c>
    </row>
    <row r="19" ht="22" customHeight="1" spans="1:8">
      <c r="A19" s="8">
        <v>16</v>
      </c>
      <c r="B19" s="9" t="s">
        <v>73</v>
      </c>
      <c r="C19" s="10" t="s">
        <v>11</v>
      </c>
      <c r="D19" s="28" t="s">
        <v>74</v>
      </c>
      <c r="E19" s="19" t="s">
        <v>75</v>
      </c>
      <c r="F19" s="10" t="s">
        <v>14</v>
      </c>
      <c r="G19" s="18" t="s">
        <v>76</v>
      </c>
      <c r="H19" s="10" t="s">
        <v>16</v>
      </c>
    </row>
    <row r="20" ht="22" customHeight="1" spans="1:8">
      <c r="A20" s="8">
        <v>17</v>
      </c>
      <c r="B20" s="9" t="s">
        <v>77</v>
      </c>
      <c r="C20" s="10" t="s">
        <v>11</v>
      </c>
      <c r="D20" s="27" t="s">
        <v>78</v>
      </c>
      <c r="E20" s="19" t="s">
        <v>79</v>
      </c>
      <c r="F20" s="10" t="s">
        <v>14</v>
      </c>
      <c r="G20" s="18" t="s">
        <v>80</v>
      </c>
      <c r="H20" s="10" t="s">
        <v>16</v>
      </c>
    </row>
    <row r="21" ht="22" customHeight="1" spans="1:8">
      <c r="A21" s="8">
        <v>18</v>
      </c>
      <c r="B21" s="9" t="s">
        <v>81</v>
      </c>
      <c r="C21" s="10" t="s">
        <v>11</v>
      </c>
      <c r="D21" s="15" t="s">
        <v>82</v>
      </c>
      <c r="E21" s="19" t="s">
        <v>83</v>
      </c>
      <c r="F21" s="10" t="s">
        <v>14</v>
      </c>
      <c r="G21" s="18" t="s">
        <v>84</v>
      </c>
      <c r="H21" s="10" t="s">
        <v>16</v>
      </c>
    </row>
    <row r="22" ht="22" customHeight="1" spans="1:8">
      <c r="A22" s="8">
        <v>19</v>
      </c>
      <c r="B22" s="9" t="s">
        <v>85</v>
      </c>
      <c r="C22" s="10" t="s">
        <v>11</v>
      </c>
      <c r="D22" s="9" t="s">
        <v>86</v>
      </c>
      <c r="E22" s="19" t="s">
        <v>87</v>
      </c>
      <c r="F22" s="10" t="s">
        <v>14</v>
      </c>
      <c r="G22" s="18" t="s">
        <v>88</v>
      </c>
      <c r="H22" s="10" t="s">
        <v>16</v>
      </c>
    </row>
    <row r="23" ht="22" customHeight="1" spans="1:8">
      <c r="A23" s="8">
        <v>20</v>
      </c>
      <c r="B23" s="9" t="s">
        <v>89</v>
      </c>
      <c r="C23" s="10" t="s">
        <v>11</v>
      </c>
      <c r="D23" s="22" t="s">
        <v>90</v>
      </c>
      <c r="E23" s="19" t="s">
        <v>91</v>
      </c>
      <c r="F23" s="10" t="s">
        <v>14</v>
      </c>
      <c r="G23" s="18" t="s">
        <v>92</v>
      </c>
      <c r="H23" s="10" t="s">
        <v>16</v>
      </c>
    </row>
    <row r="24" ht="22" customHeight="1" spans="1:8">
      <c r="A24" s="8">
        <v>21</v>
      </c>
      <c r="B24" s="9" t="s">
        <v>93</v>
      </c>
      <c r="C24" s="10" t="s">
        <v>11</v>
      </c>
      <c r="D24" s="23" t="s">
        <v>94</v>
      </c>
      <c r="E24" s="19" t="s">
        <v>95</v>
      </c>
      <c r="F24" s="10" t="s">
        <v>14</v>
      </c>
      <c r="G24" s="18" t="s">
        <v>96</v>
      </c>
      <c r="H24" s="10" t="s">
        <v>16</v>
      </c>
    </row>
    <row r="25" ht="22" customHeight="1" spans="1:8">
      <c r="A25" s="8">
        <v>22</v>
      </c>
      <c r="B25" s="9" t="s">
        <v>97</v>
      </c>
      <c r="C25" s="10" t="s">
        <v>11</v>
      </c>
      <c r="D25" s="15" t="s">
        <v>98</v>
      </c>
      <c r="E25" s="19" t="s">
        <v>99</v>
      </c>
      <c r="F25" s="10" t="s">
        <v>14</v>
      </c>
      <c r="G25" s="18" t="s">
        <v>100</v>
      </c>
      <c r="H25" s="10" t="s">
        <v>16</v>
      </c>
    </row>
    <row r="26" ht="22" customHeight="1" spans="1:8">
      <c r="A26" s="8">
        <v>23</v>
      </c>
      <c r="B26" s="15" t="s">
        <v>101</v>
      </c>
      <c r="C26" s="10" t="s">
        <v>11</v>
      </c>
      <c r="D26" s="15" t="s">
        <v>102</v>
      </c>
      <c r="E26" s="19" t="s">
        <v>103</v>
      </c>
      <c r="F26" s="10" t="s">
        <v>14</v>
      </c>
      <c r="G26" s="24" t="s">
        <v>104</v>
      </c>
      <c r="H26" s="10" t="s">
        <v>16</v>
      </c>
    </row>
    <row r="27" ht="22" customHeight="1" spans="1:8">
      <c r="A27" s="8">
        <v>24</v>
      </c>
      <c r="B27" s="15" t="s">
        <v>105</v>
      </c>
      <c r="C27" s="10" t="s">
        <v>11</v>
      </c>
      <c r="D27" s="15" t="s">
        <v>106</v>
      </c>
      <c r="E27" s="19" t="s">
        <v>107</v>
      </c>
      <c r="F27" s="10" t="s">
        <v>14</v>
      </c>
      <c r="G27" s="24" t="s">
        <v>108</v>
      </c>
      <c r="H27" s="10" t="s">
        <v>16</v>
      </c>
    </row>
    <row r="28" ht="22" customHeight="1" spans="1:8">
      <c r="A28" s="8">
        <v>25</v>
      </c>
      <c r="B28" s="15" t="s">
        <v>109</v>
      </c>
      <c r="C28" s="10" t="s">
        <v>11</v>
      </c>
      <c r="D28" s="18" t="s">
        <v>110</v>
      </c>
      <c r="E28" s="19" t="s">
        <v>111</v>
      </c>
      <c r="F28" s="10" t="s">
        <v>14</v>
      </c>
      <c r="G28" s="24" t="s">
        <v>112</v>
      </c>
      <c r="H28" s="10" t="s">
        <v>16</v>
      </c>
    </row>
    <row r="29" ht="22" customHeight="1" spans="1:8">
      <c r="A29" s="8">
        <v>26</v>
      </c>
      <c r="B29" s="15" t="s">
        <v>113</v>
      </c>
      <c r="C29" s="10" t="s">
        <v>11</v>
      </c>
      <c r="D29" s="18" t="s">
        <v>114</v>
      </c>
      <c r="E29" s="19" t="s">
        <v>115</v>
      </c>
      <c r="F29" s="10" t="s">
        <v>14</v>
      </c>
      <c r="G29" s="24" t="s">
        <v>116</v>
      </c>
      <c r="H29" s="10" t="s">
        <v>16</v>
      </c>
    </row>
    <row r="30" ht="22" customHeight="1" spans="1:8">
      <c r="A30" s="8">
        <v>27</v>
      </c>
      <c r="B30" s="15" t="s">
        <v>117</v>
      </c>
      <c r="C30" s="10" t="s">
        <v>11</v>
      </c>
      <c r="D30" s="18" t="s">
        <v>118</v>
      </c>
      <c r="E30" s="19" t="s">
        <v>119</v>
      </c>
      <c r="F30" s="10" t="s">
        <v>14</v>
      </c>
      <c r="G30" s="24" t="s">
        <v>120</v>
      </c>
      <c r="H30" s="10" t="s">
        <v>16</v>
      </c>
    </row>
    <row r="31" ht="22" customHeight="1" spans="1:8">
      <c r="A31" s="8">
        <v>28</v>
      </c>
      <c r="B31" s="16" t="s">
        <v>121</v>
      </c>
      <c r="C31" s="10" t="s">
        <v>11</v>
      </c>
      <c r="D31" s="25" t="s">
        <v>122</v>
      </c>
      <c r="E31" s="19" t="s">
        <v>123</v>
      </c>
      <c r="F31" s="10" t="s">
        <v>14</v>
      </c>
      <c r="G31" s="25" t="s">
        <v>124</v>
      </c>
      <c r="H31" s="10" t="s">
        <v>16</v>
      </c>
    </row>
    <row r="32" customFormat="1" ht="57" customHeight="1" spans="1:8">
      <c r="A32" s="8" t="s">
        <v>125</v>
      </c>
      <c r="B32" s="17"/>
      <c r="C32" s="7" t="s">
        <v>126</v>
      </c>
      <c r="D32" s="7"/>
      <c r="E32" s="7"/>
      <c r="F32" s="7"/>
      <c r="G32" s="7"/>
      <c r="H32" s="7"/>
    </row>
  </sheetData>
  <mergeCells count="4">
    <mergeCell ref="A1:H1"/>
    <mergeCell ref="A2:H2"/>
    <mergeCell ref="A32:B32"/>
    <mergeCell ref="C32:H32"/>
  </mergeCells>
  <conditionalFormatting sqref="B4">
    <cfRule type="duplicateValues" dxfId="0" priority="76"/>
  </conditionalFormatting>
  <conditionalFormatting sqref="D4">
    <cfRule type="duplicateValues" dxfId="1" priority="50"/>
  </conditionalFormatting>
  <conditionalFormatting sqref="B5">
    <cfRule type="duplicateValues" dxfId="0" priority="74"/>
  </conditionalFormatting>
  <conditionalFormatting sqref="B6">
    <cfRule type="duplicateValues" dxfId="0" priority="72"/>
  </conditionalFormatting>
  <conditionalFormatting sqref="B7">
    <cfRule type="duplicateValues" dxfId="0" priority="70"/>
  </conditionalFormatting>
  <conditionalFormatting sqref="B8">
    <cfRule type="duplicateValues" dxfId="0" priority="68"/>
  </conditionalFormatting>
  <conditionalFormatting sqref="B9">
    <cfRule type="duplicateValues" dxfId="0" priority="66"/>
  </conditionalFormatting>
  <conditionalFormatting sqref="B10">
    <cfRule type="duplicateValues" dxfId="0" priority="64"/>
  </conditionalFormatting>
  <conditionalFormatting sqref="B11">
    <cfRule type="duplicateValues" dxfId="0" priority="62"/>
  </conditionalFormatting>
  <conditionalFormatting sqref="B12">
    <cfRule type="duplicateValues" dxfId="0" priority="60"/>
  </conditionalFormatting>
  <conditionalFormatting sqref="B13">
    <cfRule type="duplicateValues" dxfId="0" priority="58"/>
  </conditionalFormatting>
  <conditionalFormatting sqref="B14">
    <cfRule type="duplicateValues" dxfId="0" priority="56"/>
  </conditionalFormatting>
  <conditionalFormatting sqref="B15">
    <cfRule type="duplicateValues" dxfId="0" priority="80"/>
  </conditionalFormatting>
  <conditionalFormatting sqref="B16">
    <cfRule type="duplicateValues" dxfId="0" priority="78"/>
  </conditionalFormatting>
  <conditionalFormatting sqref="B17">
    <cfRule type="duplicateValues" dxfId="0" priority="54"/>
  </conditionalFormatting>
  <conditionalFormatting sqref="B18">
    <cfRule type="duplicateValues" dxfId="0" priority="52"/>
  </conditionalFormatting>
  <conditionalFormatting sqref="D18">
    <cfRule type="duplicateValues" dxfId="1" priority="49"/>
  </conditionalFormatting>
  <conditionalFormatting sqref="B19">
    <cfRule type="duplicateValues" dxfId="0" priority="48"/>
  </conditionalFormatting>
  <conditionalFormatting sqref="B20">
    <cfRule type="duplicateValues" dxfId="0" priority="47"/>
  </conditionalFormatting>
  <conditionalFormatting sqref="B21">
    <cfRule type="duplicateValues" dxfId="0" priority="46"/>
  </conditionalFormatting>
  <conditionalFormatting sqref="B22">
    <cfRule type="duplicateValues" dxfId="0" priority="45"/>
  </conditionalFormatting>
  <conditionalFormatting sqref="B23">
    <cfRule type="duplicateValues" dxfId="0" priority="44"/>
  </conditionalFormatting>
  <conditionalFormatting sqref="B24">
    <cfRule type="duplicateValues" dxfId="0" priority="43"/>
  </conditionalFormatting>
  <conditionalFormatting sqref="B25">
    <cfRule type="duplicateValues" dxfId="0" priority="42"/>
  </conditionalFormatting>
  <conditionalFormatting sqref="B26">
    <cfRule type="duplicateValues" dxfId="0" priority="41"/>
  </conditionalFormatting>
  <conditionalFormatting sqref="B27">
    <cfRule type="duplicateValues" dxfId="0" priority="40"/>
  </conditionalFormatting>
  <conditionalFormatting sqref="B28:B31">
    <cfRule type="duplicateValues" dxfId="0" priority="39"/>
  </conditionalFormatting>
  <conditionalFormatting sqref="D19:D25">
    <cfRule type="duplicateValues" dxfId="1" priority="33"/>
  </conditionalFormatting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abSelected="1" workbookViewId="0">
      <selection activeCell="G4" sqref="G4:G31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customFormat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5" t="s">
        <v>5</v>
      </c>
      <c r="E3" s="7" t="s">
        <v>6</v>
      </c>
      <c r="F3" s="5" t="s">
        <v>7</v>
      </c>
      <c r="G3" s="5" t="s">
        <v>8</v>
      </c>
      <c r="H3" s="5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11" t="str">
        <f>REPLACE(Sheet1!D4,11,4,"****")</f>
        <v>4127232000****0832</v>
      </c>
      <c r="E4" s="12" t="str">
        <f>REPLACE(Sheet1!E4,15,4,"****")</f>
        <v>JX410400202300****</v>
      </c>
      <c r="F4" s="13" t="s">
        <v>14</v>
      </c>
      <c r="G4" s="14" t="str">
        <f>REPLACE(Sheet1!G4,5,4,"****")</f>
        <v>1753****680</v>
      </c>
      <c r="H4" s="10" t="s">
        <v>16</v>
      </c>
    </row>
    <row r="5" ht="22" customHeight="1" spans="1:8">
      <c r="A5" s="8">
        <v>2</v>
      </c>
      <c r="B5" s="9" t="s">
        <v>17</v>
      </c>
      <c r="C5" s="10" t="s">
        <v>11</v>
      </c>
      <c r="D5" s="11" t="str">
        <f>REPLACE(Sheet1!D5,11,4,"****")</f>
        <v>6125241999****1878</v>
      </c>
      <c r="E5" s="12" t="str">
        <f>REPLACE(Sheet1!E5,15,4,"****")</f>
        <v>JX410400202300****</v>
      </c>
      <c r="F5" s="10" t="s">
        <v>14</v>
      </c>
      <c r="G5" s="14" t="str">
        <f>REPLACE(Sheet1!G5,5,4,"****")</f>
        <v>1509****959</v>
      </c>
      <c r="H5" s="10" t="s">
        <v>16</v>
      </c>
    </row>
    <row r="6" ht="22" customHeight="1" spans="1:8">
      <c r="A6" s="8">
        <v>3</v>
      </c>
      <c r="B6" s="9" t="s">
        <v>21</v>
      </c>
      <c r="C6" s="10" t="s">
        <v>11</v>
      </c>
      <c r="D6" s="11" t="str">
        <f>REPLACE(Sheet1!D6,11,4,"****")</f>
        <v>4101852001****1524</v>
      </c>
      <c r="E6" s="12" t="str">
        <f>REPLACE(Sheet1!E6,15,4,"****")</f>
        <v>JX410400202300****</v>
      </c>
      <c r="F6" s="10" t="s">
        <v>14</v>
      </c>
      <c r="G6" s="14" t="str">
        <f>REPLACE(Sheet1!G6,5,4,"****")</f>
        <v>1563****127</v>
      </c>
      <c r="H6" s="10" t="s">
        <v>16</v>
      </c>
    </row>
    <row r="7" ht="22" customHeight="1" spans="1:8">
      <c r="A7" s="8">
        <v>4</v>
      </c>
      <c r="B7" s="9" t="s">
        <v>25</v>
      </c>
      <c r="C7" s="10" t="s">
        <v>11</v>
      </c>
      <c r="D7" s="11" t="str">
        <f>REPLACE(Sheet1!D7,11,4,"****")</f>
        <v>4102222001****4565</v>
      </c>
      <c r="E7" s="12" t="str">
        <f>REPLACE(Sheet1!E7,15,4,"****")</f>
        <v>JX410400202300****</v>
      </c>
      <c r="F7" s="10" t="s">
        <v>14</v>
      </c>
      <c r="G7" s="14" t="str">
        <f>REPLACE(Sheet1!G7,5,4,"****")</f>
        <v>1394****853</v>
      </c>
      <c r="H7" s="10" t="s">
        <v>16</v>
      </c>
    </row>
    <row r="8" ht="22" customHeight="1" spans="1:8">
      <c r="A8" s="8">
        <v>5</v>
      </c>
      <c r="B8" s="9" t="s">
        <v>29</v>
      </c>
      <c r="C8" s="10" t="s">
        <v>11</v>
      </c>
      <c r="D8" s="11" t="str">
        <f>REPLACE(Sheet1!D8,11,4,"****")</f>
        <v>3209022000****3075</v>
      </c>
      <c r="E8" s="12" t="str">
        <f>REPLACE(Sheet1!E8,15,4,"****")</f>
        <v>JX410400202300****</v>
      </c>
      <c r="F8" s="10" t="s">
        <v>14</v>
      </c>
      <c r="G8" s="14" t="str">
        <f>REPLACE(Sheet1!G8,5,4,"****")</f>
        <v>1377****539</v>
      </c>
      <c r="H8" s="10" t="s">
        <v>16</v>
      </c>
    </row>
    <row r="9" ht="22" customHeight="1" spans="1:8">
      <c r="A9" s="8">
        <v>6</v>
      </c>
      <c r="B9" s="9" t="s">
        <v>33</v>
      </c>
      <c r="C9" s="10" t="s">
        <v>11</v>
      </c>
      <c r="D9" s="11" t="str">
        <f>REPLACE(Sheet1!D9,11,4,"****")</f>
        <v>4101822001****3319</v>
      </c>
      <c r="E9" s="12" t="str">
        <f>REPLACE(Sheet1!E9,15,4,"****")</f>
        <v>JX410400202300****</v>
      </c>
      <c r="F9" s="10" t="s">
        <v>14</v>
      </c>
      <c r="G9" s="14" t="str">
        <f>REPLACE(Sheet1!G9,5,4,"****")</f>
        <v>1523****962</v>
      </c>
      <c r="H9" s="10" t="s">
        <v>16</v>
      </c>
    </row>
    <row r="10" ht="22" customHeight="1" spans="1:8">
      <c r="A10" s="8">
        <v>7</v>
      </c>
      <c r="B10" s="9" t="s">
        <v>37</v>
      </c>
      <c r="C10" s="10" t="s">
        <v>11</v>
      </c>
      <c r="D10" s="11" t="str">
        <f>REPLACE(Sheet1!D10,11,4,"****")</f>
        <v>4128222001****3156</v>
      </c>
      <c r="E10" s="12" t="str">
        <f>REPLACE(Sheet1!E10,15,4,"****")</f>
        <v>JX410400202300****</v>
      </c>
      <c r="F10" s="10" t="s">
        <v>14</v>
      </c>
      <c r="G10" s="14" t="str">
        <f>REPLACE(Sheet1!G10,5,4,"****")</f>
        <v>1589****422</v>
      </c>
      <c r="H10" s="10" t="s">
        <v>16</v>
      </c>
    </row>
    <row r="11" ht="22" customHeight="1" spans="1:8">
      <c r="A11" s="8">
        <v>8</v>
      </c>
      <c r="B11" s="9" t="s">
        <v>41</v>
      </c>
      <c r="C11" s="10" t="s">
        <v>11</v>
      </c>
      <c r="D11" s="11" t="str">
        <f>REPLACE(Sheet1!D11,11,4,"****")</f>
        <v>4113032000****3914</v>
      </c>
      <c r="E11" s="12" t="str">
        <f>REPLACE(Sheet1!E11,15,4,"****")</f>
        <v>JX410400202300****</v>
      </c>
      <c r="F11" s="10" t="s">
        <v>14</v>
      </c>
      <c r="G11" s="14" t="str">
        <f>REPLACE(Sheet1!G11,5,4,"****")</f>
        <v>1583****992</v>
      </c>
      <c r="H11" s="10" t="s">
        <v>16</v>
      </c>
    </row>
    <row r="12" ht="22" customHeight="1" spans="1:8">
      <c r="A12" s="8">
        <v>9</v>
      </c>
      <c r="B12" s="9" t="s">
        <v>45</v>
      </c>
      <c r="C12" s="10" t="s">
        <v>11</v>
      </c>
      <c r="D12" s="11" t="str">
        <f>REPLACE(Sheet1!D12,11,4,"****")</f>
        <v>4105222000****9457</v>
      </c>
      <c r="E12" s="12" t="str">
        <f>REPLACE(Sheet1!E12,15,4,"****")</f>
        <v>JX410400202300****</v>
      </c>
      <c r="F12" s="10" t="s">
        <v>14</v>
      </c>
      <c r="G12" s="14" t="str">
        <f>REPLACE(Sheet1!G12,5,4,"****")</f>
        <v>1509****061</v>
      </c>
      <c r="H12" s="10" t="s">
        <v>16</v>
      </c>
    </row>
    <row r="13" ht="22" customHeight="1" spans="1:8">
      <c r="A13" s="8">
        <v>10</v>
      </c>
      <c r="B13" s="9" t="s">
        <v>49</v>
      </c>
      <c r="C13" s="10" t="s">
        <v>11</v>
      </c>
      <c r="D13" s="11" t="str">
        <f>REPLACE(Sheet1!D13,11,4,"****")</f>
        <v>4105022001****0022</v>
      </c>
      <c r="E13" s="12" t="str">
        <f>REPLACE(Sheet1!E13,15,4,"****")</f>
        <v>JX410400202300****</v>
      </c>
      <c r="F13" s="10" t="s">
        <v>14</v>
      </c>
      <c r="G13" s="14" t="str">
        <f>REPLACE(Sheet1!G13,5,4,"****")</f>
        <v>1599****376</v>
      </c>
      <c r="H13" s="10" t="s">
        <v>16</v>
      </c>
    </row>
    <row r="14" ht="22" customHeight="1" spans="1:8">
      <c r="A14" s="8">
        <v>11</v>
      </c>
      <c r="B14" s="9" t="s">
        <v>53</v>
      </c>
      <c r="C14" s="10" t="s">
        <v>11</v>
      </c>
      <c r="D14" s="11" t="str">
        <f>REPLACE(Sheet1!D14,11,4,"****")</f>
        <v>4115251999****182X</v>
      </c>
      <c r="E14" s="12" t="str">
        <f>REPLACE(Sheet1!E14,15,4,"****")</f>
        <v>JX410400202300****</v>
      </c>
      <c r="F14" s="10" t="s">
        <v>14</v>
      </c>
      <c r="G14" s="14" t="str">
        <f>REPLACE(Sheet1!G14,5,4,"****")</f>
        <v>1509****637</v>
      </c>
      <c r="H14" s="10" t="s">
        <v>16</v>
      </c>
    </row>
    <row r="15" ht="22" customHeight="1" spans="1:8">
      <c r="A15" s="8">
        <v>12</v>
      </c>
      <c r="B15" s="9" t="s">
        <v>57</v>
      </c>
      <c r="C15" s="10" t="s">
        <v>11</v>
      </c>
      <c r="D15" s="11" t="str">
        <f>REPLACE(Sheet1!D15,11,4,"****")</f>
        <v>4101822001****3312</v>
      </c>
      <c r="E15" s="12" t="str">
        <f>REPLACE(Sheet1!E15,15,4,"****")</f>
        <v>JX410400202300****</v>
      </c>
      <c r="F15" s="10" t="s">
        <v>14</v>
      </c>
      <c r="G15" s="14" t="str">
        <f>REPLACE(Sheet1!G15,5,4,"****")</f>
        <v>1753****116</v>
      </c>
      <c r="H15" s="10" t="s">
        <v>16</v>
      </c>
    </row>
    <row r="16" ht="22" customHeight="1" spans="1:8">
      <c r="A16" s="8">
        <v>13</v>
      </c>
      <c r="B16" s="9" t="s">
        <v>61</v>
      </c>
      <c r="C16" s="10" t="s">
        <v>11</v>
      </c>
      <c r="D16" s="11" t="str">
        <f>REPLACE(Sheet1!D16,11,4,"****")</f>
        <v>4107812001****2025</v>
      </c>
      <c r="E16" s="12" t="str">
        <f>REPLACE(Sheet1!E16,15,4,"****")</f>
        <v>JX410400202300****</v>
      </c>
      <c r="F16" s="10" t="s">
        <v>14</v>
      </c>
      <c r="G16" s="14" t="str">
        <f>REPLACE(Sheet1!G16,5,4,"****")</f>
        <v>1831****437</v>
      </c>
      <c r="H16" s="10" t="s">
        <v>16</v>
      </c>
    </row>
    <row r="17" ht="22" customHeight="1" spans="1:8">
      <c r="A17" s="8">
        <v>14</v>
      </c>
      <c r="B17" s="9" t="s">
        <v>65</v>
      </c>
      <c r="C17" s="10" t="s">
        <v>11</v>
      </c>
      <c r="D17" s="11" t="str">
        <f>REPLACE(Sheet1!D17,11,4,"****")</f>
        <v>4103221999****4811</v>
      </c>
      <c r="E17" s="12" t="str">
        <f>REPLACE(Sheet1!E17,15,4,"****")</f>
        <v>JX410400202300****</v>
      </c>
      <c r="F17" s="10" t="s">
        <v>14</v>
      </c>
      <c r="G17" s="14" t="str">
        <f>REPLACE(Sheet1!G17,5,4,"****")</f>
        <v>1393****303</v>
      </c>
      <c r="H17" s="10" t="s">
        <v>16</v>
      </c>
    </row>
    <row r="18" ht="22" customHeight="1" spans="1:8">
      <c r="A18" s="8">
        <v>15</v>
      </c>
      <c r="B18" s="9" t="s">
        <v>69</v>
      </c>
      <c r="C18" s="10" t="s">
        <v>11</v>
      </c>
      <c r="D18" s="11" t="str">
        <f>REPLACE(Sheet1!D18,11,4,"****")</f>
        <v>4115212000****4612</v>
      </c>
      <c r="E18" s="12" t="str">
        <f>REPLACE(Sheet1!E18,15,4,"****")</f>
        <v>JX410400202300****</v>
      </c>
      <c r="F18" s="10" t="s">
        <v>14</v>
      </c>
      <c r="G18" s="14" t="str">
        <f>REPLACE(Sheet1!G18,5,4,"****")</f>
        <v>1529****273</v>
      </c>
      <c r="H18" s="10" t="s">
        <v>16</v>
      </c>
    </row>
    <row r="19" ht="22" customHeight="1" spans="1:8">
      <c r="A19" s="8">
        <v>16</v>
      </c>
      <c r="B19" s="9" t="s">
        <v>73</v>
      </c>
      <c r="C19" s="10" t="s">
        <v>11</v>
      </c>
      <c r="D19" s="11" t="str">
        <f>REPLACE(Sheet1!D19,11,4,"****")</f>
        <v>4114241998****8850</v>
      </c>
      <c r="E19" s="12" t="str">
        <f>REPLACE(Sheet1!E19,15,4,"****")</f>
        <v>JX410400202300****</v>
      </c>
      <c r="F19" s="10" t="s">
        <v>14</v>
      </c>
      <c r="G19" s="14" t="str">
        <f>REPLACE(Sheet1!G19,5,4,"****")</f>
        <v>1378****425</v>
      </c>
      <c r="H19" s="10" t="s">
        <v>16</v>
      </c>
    </row>
    <row r="20" ht="22" customHeight="1" spans="1:8">
      <c r="A20" s="8">
        <v>17</v>
      </c>
      <c r="B20" s="9" t="s">
        <v>77</v>
      </c>
      <c r="C20" s="10" t="s">
        <v>11</v>
      </c>
      <c r="D20" s="11" t="str">
        <f>REPLACE(Sheet1!D20,11,4,"****")</f>
        <v>4105272001****9835</v>
      </c>
      <c r="E20" s="12" t="str">
        <f>REPLACE(Sheet1!E20,15,4,"****")</f>
        <v>JX410400202300****</v>
      </c>
      <c r="F20" s="10" t="s">
        <v>14</v>
      </c>
      <c r="G20" s="14" t="str">
        <f>REPLACE(Sheet1!G20,5,4,"****")</f>
        <v>1873****677</v>
      </c>
      <c r="H20" s="10" t="s">
        <v>16</v>
      </c>
    </row>
    <row r="21" ht="22" customHeight="1" spans="1:8">
      <c r="A21" s="8">
        <v>18</v>
      </c>
      <c r="B21" s="9" t="s">
        <v>81</v>
      </c>
      <c r="C21" s="10" t="s">
        <v>11</v>
      </c>
      <c r="D21" s="11" t="str">
        <f>REPLACE(Sheet1!D21,11,4,"****")</f>
        <v>4101842001****1215</v>
      </c>
      <c r="E21" s="12" t="str">
        <f>REPLACE(Sheet1!E21,15,4,"****")</f>
        <v>JX410400202300****</v>
      </c>
      <c r="F21" s="10" t="s">
        <v>14</v>
      </c>
      <c r="G21" s="14" t="str">
        <f>REPLACE(Sheet1!G21,5,4,"****")</f>
        <v>1583****725</v>
      </c>
      <c r="H21" s="10" t="s">
        <v>16</v>
      </c>
    </row>
    <row r="22" ht="22" customHeight="1" spans="1:8">
      <c r="A22" s="8">
        <v>19</v>
      </c>
      <c r="B22" s="9" t="s">
        <v>85</v>
      </c>
      <c r="C22" s="10" t="s">
        <v>11</v>
      </c>
      <c r="D22" s="11" t="str">
        <f>REPLACE(Sheet1!D22,11,4,"****")</f>
        <v>4112242001****716X</v>
      </c>
      <c r="E22" s="12" t="str">
        <f>REPLACE(Sheet1!E22,15,4,"****")</f>
        <v>JX410400202300****</v>
      </c>
      <c r="F22" s="10" t="s">
        <v>14</v>
      </c>
      <c r="G22" s="14" t="str">
        <f>REPLACE(Sheet1!G22,5,4,"****")</f>
        <v>1513****134</v>
      </c>
      <c r="H22" s="10" t="s">
        <v>16</v>
      </c>
    </row>
    <row r="23" ht="22" customHeight="1" spans="1:8">
      <c r="A23" s="8">
        <v>20</v>
      </c>
      <c r="B23" s="9" t="s">
        <v>89</v>
      </c>
      <c r="C23" s="10" t="s">
        <v>11</v>
      </c>
      <c r="D23" s="11" t="str">
        <f>REPLACE(Sheet1!D23,11,4,"****")</f>
        <v>4102252001****0032</v>
      </c>
      <c r="E23" s="12" t="str">
        <f>REPLACE(Sheet1!E23,15,4,"****")</f>
        <v>JX410400202300****</v>
      </c>
      <c r="F23" s="10" t="s">
        <v>14</v>
      </c>
      <c r="G23" s="14" t="str">
        <f>REPLACE(Sheet1!G23,5,4,"****")</f>
        <v>1561****635</v>
      </c>
      <c r="H23" s="10" t="s">
        <v>16</v>
      </c>
    </row>
    <row r="24" ht="22" customHeight="1" spans="1:8">
      <c r="A24" s="8">
        <v>21</v>
      </c>
      <c r="B24" s="9" t="s">
        <v>93</v>
      </c>
      <c r="C24" s="10" t="s">
        <v>11</v>
      </c>
      <c r="D24" s="11" t="str">
        <f>REPLACE(Sheet1!D24,11,4,"****")</f>
        <v>4103242001****0315</v>
      </c>
      <c r="E24" s="12" t="str">
        <f>REPLACE(Sheet1!E24,15,4,"****")</f>
        <v>JX410400202300****</v>
      </c>
      <c r="F24" s="10" t="s">
        <v>14</v>
      </c>
      <c r="G24" s="14" t="str">
        <f>REPLACE(Sheet1!G24,5,4,"****")</f>
        <v>1763****102</v>
      </c>
      <c r="H24" s="10" t="s">
        <v>16</v>
      </c>
    </row>
    <row r="25" ht="22" customHeight="1" spans="1:8">
      <c r="A25" s="8">
        <v>22</v>
      </c>
      <c r="B25" s="9" t="s">
        <v>97</v>
      </c>
      <c r="C25" s="10" t="s">
        <v>11</v>
      </c>
      <c r="D25" s="11" t="str">
        <f>REPLACE(Sheet1!D25,11,4,"****")</f>
        <v>4127261998****1634</v>
      </c>
      <c r="E25" s="12" t="str">
        <f>REPLACE(Sheet1!E25,15,4,"****")</f>
        <v>JX410400202300****</v>
      </c>
      <c r="F25" s="10" t="s">
        <v>14</v>
      </c>
      <c r="G25" s="14" t="str">
        <f>REPLACE(Sheet1!G25,5,4,"****")</f>
        <v>1513****081</v>
      </c>
      <c r="H25" s="10" t="s">
        <v>16</v>
      </c>
    </row>
    <row r="26" ht="22" customHeight="1" spans="1:8">
      <c r="A26" s="8">
        <v>23</v>
      </c>
      <c r="B26" s="15" t="s">
        <v>101</v>
      </c>
      <c r="C26" s="10" t="s">
        <v>11</v>
      </c>
      <c r="D26" s="11" t="str">
        <f>REPLACE(Sheet1!D26,11,4,"****")</f>
        <v>4128242000****6432</v>
      </c>
      <c r="E26" s="12" t="str">
        <f>REPLACE(Sheet1!E26,15,4,"****")</f>
        <v>JX410400202300****</v>
      </c>
      <c r="F26" s="10" t="s">
        <v>14</v>
      </c>
      <c r="G26" s="14" t="str">
        <f>REPLACE(Sheet1!G26,5,4,"****")</f>
        <v>1753****173</v>
      </c>
      <c r="H26" s="10" t="s">
        <v>16</v>
      </c>
    </row>
    <row r="27" ht="22" customHeight="1" spans="1:8">
      <c r="A27" s="8">
        <v>24</v>
      </c>
      <c r="B27" s="15" t="s">
        <v>105</v>
      </c>
      <c r="C27" s="10" t="s">
        <v>11</v>
      </c>
      <c r="D27" s="11" t="str">
        <f>REPLACE(Sheet1!D27,11,4,"****")</f>
        <v>4114262000****5410</v>
      </c>
      <c r="E27" s="12" t="str">
        <f>REPLACE(Sheet1!E27,15,4,"****")</f>
        <v>JX410400202300****</v>
      </c>
      <c r="F27" s="10" t="s">
        <v>14</v>
      </c>
      <c r="G27" s="14" t="str">
        <f>REPLACE(Sheet1!G27,5,4,"****")</f>
        <v>1875****143</v>
      </c>
      <c r="H27" s="10" t="s">
        <v>16</v>
      </c>
    </row>
    <row r="28" ht="22" customHeight="1" spans="1:8">
      <c r="A28" s="8">
        <v>25</v>
      </c>
      <c r="B28" s="15" t="s">
        <v>109</v>
      </c>
      <c r="C28" s="10" t="s">
        <v>11</v>
      </c>
      <c r="D28" s="11" t="str">
        <f>REPLACE(Sheet1!D28,11,4,"****")</f>
        <v>4111212000****4517</v>
      </c>
      <c r="E28" s="12" t="str">
        <f>REPLACE(Sheet1!E28,15,4,"****")</f>
        <v>JX410400202300****</v>
      </c>
      <c r="F28" s="10" t="s">
        <v>14</v>
      </c>
      <c r="G28" s="14" t="str">
        <f>REPLACE(Sheet1!G28,5,4,"****")</f>
        <v>1823****917</v>
      </c>
      <c r="H28" s="10" t="s">
        <v>16</v>
      </c>
    </row>
    <row r="29" ht="22" customHeight="1" spans="1:8">
      <c r="A29" s="8">
        <v>26</v>
      </c>
      <c r="B29" s="15" t="s">
        <v>113</v>
      </c>
      <c r="C29" s="10" t="s">
        <v>11</v>
      </c>
      <c r="D29" s="11" t="str">
        <f>REPLACE(Sheet1!D29,11,4,"****")</f>
        <v>4113272001****1534</v>
      </c>
      <c r="E29" s="12" t="str">
        <f>REPLACE(Sheet1!E29,15,4,"****")</f>
        <v>JX410400202300****</v>
      </c>
      <c r="F29" s="10" t="s">
        <v>14</v>
      </c>
      <c r="G29" s="14" t="str">
        <f>REPLACE(Sheet1!G29,5,4,"****")</f>
        <v>1758****390</v>
      </c>
      <c r="H29" s="10" t="s">
        <v>16</v>
      </c>
    </row>
    <row r="30" ht="22" customHeight="1" spans="1:8">
      <c r="A30" s="8">
        <v>27</v>
      </c>
      <c r="B30" s="15" t="s">
        <v>117</v>
      </c>
      <c r="C30" s="10" t="s">
        <v>11</v>
      </c>
      <c r="D30" s="11" t="str">
        <f>REPLACE(Sheet1!D30,11,4,"****")</f>
        <v>4101842000****7613</v>
      </c>
      <c r="E30" s="12" t="str">
        <f>REPLACE(Sheet1!E30,15,4,"****")</f>
        <v>JX410400202300****</v>
      </c>
      <c r="F30" s="10" t="s">
        <v>14</v>
      </c>
      <c r="G30" s="14" t="str">
        <f>REPLACE(Sheet1!G30,5,4,"****")</f>
        <v>1765****565</v>
      </c>
      <c r="H30" s="10" t="s">
        <v>16</v>
      </c>
    </row>
    <row r="31" ht="22" customHeight="1" spans="1:8">
      <c r="A31" s="8">
        <v>28</v>
      </c>
      <c r="B31" s="16" t="s">
        <v>121</v>
      </c>
      <c r="C31" s="10" t="s">
        <v>11</v>
      </c>
      <c r="D31" s="11" t="str">
        <f>REPLACE(Sheet1!D31,11,4,"****")</f>
        <v>4113242001****4524</v>
      </c>
      <c r="E31" s="12" t="str">
        <f>REPLACE(Sheet1!E31,15,4,"****")</f>
        <v>JX410400202300****</v>
      </c>
      <c r="F31" s="10" t="s">
        <v>14</v>
      </c>
      <c r="G31" s="14" t="str">
        <f>REPLACE(Sheet1!G31,5,4,"****")</f>
        <v>1523****292</v>
      </c>
      <c r="H31" s="10" t="s">
        <v>16</v>
      </c>
    </row>
    <row r="32" customFormat="1" ht="57" customHeight="1" spans="1:8">
      <c r="A32" s="8" t="s">
        <v>125</v>
      </c>
      <c r="B32" s="17"/>
      <c r="C32" s="7" t="s">
        <v>126</v>
      </c>
      <c r="D32" s="7"/>
      <c r="E32" s="7"/>
      <c r="F32" s="7"/>
      <c r="G32" s="7"/>
      <c r="H32" s="7"/>
    </row>
  </sheetData>
  <mergeCells count="4">
    <mergeCell ref="A1:H1"/>
    <mergeCell ref="A2:H2"/>
    <mergeCell ref="A32:B32"/>
    <mergeCell ref="C32:H32"/>
  </mergeCells>
  <conditionalFormatting sqref="B4">
    <cfRule type="duplicateValues" dxfId="0" priority="26"/>
  </conditionalFormatting>
  <conditionalFormatting sqref="B5">
    <cfRule type="duplicateValues" dxfId="0" priority="25"/>
  </conditionalFormatting>
  <conditionalFormatting sqref="B6">
    <cfRule type="duplicateValues" dxfId="0" priority="24"/>
  </conditionalFormatting>
  <conditionalFormatting sqref="B7">
    <cfRule type="duplicateValues" dxfId="0" priority="23"/>
  </conditionalFormatting>
  <conditionalFormatting sqref="B8">
    <cfRule type="duplicateValues" dxfId="0" priority="22"/>
  </conditionalFormatting>
  <conditionalFormatting sqref="B9">
    <cfRule type="duplicateValues" dxfId="0" priority="21"/>
  </conditionalFormatting>
  <conditionalFormatting sqref="B10">
    <cfRule type="duplicateValues" dxfId="0" priority="20"/>
  </conditionalFormatting>
  <conditionalFormatting sqref="B11">
    <cfRule type="duplicateValues" dxfId="0" priority="19"/>
  </conditionalFormatting>
  <conditionalFormatting sqref="B12">
    <cfRule type="duplicateValues" dxfId="0" priority="18"/>
  </conditionalFormatting>
  <conditionalFormatting sqref="B13">
    <cfRule type="duplicateValues" dxfId="0" priority="17"/>
  </conditionalFormatting>
  <conditionalFormatting sqref="B14">
    <cfRule type="duplicateValues" dxfId="0" priority="16"/>
  </conditionalFormatting>
  <conditionalFormatting sqref="B15">
    <cfRule type="duplicateValues" dxfId="0" priority="28"/>
  </conditionalFormatting>
  <conditionalFormatting sqref="B16">
    <cfRule type="duplicateValues" dxfId="0" priority="27"/>
  </conditionalFormatting>
  <conditionalFormatting sqref="B17">
    <cfRule type="duplicateValues" dxfId="0" priority="15"/>
  </conditionalFormatting>
  <conditionalFormatting sqref="B18">
    <cfRule type="duplicateValues" dxfId="0" priority="14"/>
  </conditionalFormatting>
  <conditionalFormatting sqref="B19">
    <cfRule type="duplicateValues" dxfId="0" priority="11"/>
  </conditionalFormatting>
  <conditionalFormatting sqref="B20">
    <cfRule type="duplicateValues" dxfId="0" priority="10"/>
  </conditionalFormatting>
  <conditionalFormatting sqref="B21">
    <cfRule type="duplicateValues" dxfId="0" priority="9"/>
  </conditionalFormatting>
  <conditionalFormatting sqref="B22">
    <cfRule type="duplicateValues" dxfId="0" priority="8"/>
  </conditionalFormatting>
  <conditionalFormatting sqref="B23">
    <cfRule type="duplicateValues" dxfId="0" priority="7"/>
  </conditionalFormatting>
  <conditionalFormatting sqref="B24">
    <cfRule type="duplicateValues" dxfId="0" priority="6"/>
  </conditionalFormatting>
  <conditionalFormatting sqref="B25">
    <cfRule type="duplicateValues" dxfId="0" priority="5"/>
  </conditionalFormatting>
  <conditionalFormatting sqref="B26">
    <cfRule type="duplicateValues" dxfId="0" priority="4"/>
  </conditionalFormatting>
  <conditionalFormatting sqref="B27">
    <cfRule type="duplicateValues" dxfId="0" priority="3"/>
  </conditionalFormatting>
  <conditionalFormatting sqref="B28:B31">
    <cfRule type="duplicateValues" dxfId="0" priority="2"/>
  </conditionalFormatting>
  <conditionalFormatting sqref="D4:D31">
    <cfRule type="duplicateValues" dxfId="1" priority="13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隐藏版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2020-11-30T03:58:00Z</dcterms:created>
  <dcterms:modified xsi:type="dcterms:W3CDTF">2023-05-04T09:31:49Z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3DBDEEF39F674441A39324CC820CE66C</vt:lpwstr>
  </property>
</Properties>
</file>