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5011" windowHeight="9455" firstSheet="1" activeTab="1"/>
  </bookViews>
  <sheets>
    <sheet name="Sheet1" sheetId="1" state="hidden" r:id="rId1"/>
    <sheet name="隐藏版" sheetId="2" r:id="rId2"/>
  </sheets>
  <calcPr calcId="144525"/>
</workbook>
</file>

<file path=xl/sharedStrings.xml><?xml version="1.0" encoding="utf-8"?>
<sst xmlns="http://schemas.openxmlformats.org/spreadsheetml/2006/main" count="284" uniqueCount="94">
  <si>
    <t>就业技能培训学员公示台账</t>
  </si>
  <si>
    <t>培训机构（公章）：平顶山市容成职业培训学校                  培训班期数：第1期               填表时间：2023 年 5 月 4 日</t>
  </si>
  <si>
    <t>序
号</t>
  </si>
  <si>
    <t>姓名</t>
  </si>
  <si>
    <t>身份类别</t>
  </si>
  <si>
    <t>身份证号</t>
  </si>
  <si>
    <t>培训合格证号</t>
  </si>
  <si>
    <t>家庭住址</t>
  </si>
  <si>
    <t>联系方式</t>
  </si>
  <si>
    <t>培训专业</t>
  </si>
  <si>
    <t>张博闻</t>
  </si>
  <si>
    <t>毕业学年大学生</t>
  </si>
  <si>
    <t>15040220011205231X</t>
  </si>
  <si>
    <t>JX4104002023000490</t>
  </si>
  <si>
    <t>河南城建学院</t>
  </si>
  <si>
    <t>电子商务</t>
  </si>
  <si>
    <t>刘玉蝶</t>
  </si>
  <si>
    <t>13063720020826092X</t>
  </si>
  <si>
    <t>JX4104002023000491</t>
  </si>
  <si>
    <t>陶程前</t>
  </si>
  <si>
    <t>412827200002012012</t>
  </si>
  <si>
    <t>JX4104002023000492</t>
  </si>
  <si>
    <t>张欣悦</t>
  </si>
  <si>
    <t>130104200110062146</t>
  </si>
  <si>
    <t>JX4104002023000493</t>
  </si>
  <si>
    <t>张彦</t>
  </si>
  <si>
    <t>411381200002052612</t>
  </si>
  <si>
    <t>JX4104002023000494</t>
  </si>
  <si>
    <t>刘志慧</t>
  </si>
  <si>
    <t>410823200103176625</t>
  </si>
  <si>
    <t>JX4104002023000495</t>
  </si>
  <si>
    <t>尚世贸</t>
  </si>
  <si>
    <t>410225200204306716</t>
  </si>
  <si>
    <t>JX4104002023000496</t>
  </si>
  <si>
    <t>韩锴</t>
  </si>
  <si>
    <t>412702200008060012</t>
  </si>
  <si>
    <t>JX4104002023000497</t>
  </si>
  <si>
    <t>孙凯杰</t>
  </si>
  <si>
    <t>410825200104300555</t>
  </si>
  <si>
    <t>JX4104002023000498</t>
  </si>
  <si>
    <t>马文浩</t>
  </si>
  <si>
    <t>410327199910269695</t>
  </si>
  <si>
    <t>JX4104002023000499</t>
  </si>
  <si>
    <t>缪宇芳</t>
  </si>
  <si>
    <t>350924200103180048</t>
  </si>
  <si>
    <t>JX4104002023000500</t>
  </si>
  <si>
    <t>张胜甫</t>
  </si>
  <si>
    <t>410926200102121336</t>
  </si>
  <si>
    <t>JX4104002023000501</t>
  </si>
  <si>
    <t>李刘梅</t>
  </si>
  <si>
    <t>412702199908205621</t>
  </si>
  <si>
    <t>JX4104002023000502</t>
  </si>
  <si>
    <t>蒋沛晨</t>
  </si>
  <si>
    <t>410821200102213014</t>
  </si>
  <si>
    <t>JX4104002023000503</t>
  </si>
  <si>
    <t>余椿泽</t>
  </si>
  <si>
    <t>411524200010173637</t>
  </si>
  <si>
    <t>JX4104002023000504</t>
  </si>
  <si>
    <t>徐钰</t>
  </si>
  <si>
    <t>150121200101241126</t>
  </si>
  <si>
    <t>JX4104002023000505</t>
  </si>
  <si>
    <t>朱希望</t>
  </si>
  <si>
    <t>410221200011068058</t>
  </si>
  <si>
    <t>JX4104002023000480</t>
  </si>
  <si>
    <t>池嘉欣</t>
  </si>
  <si>
    <t>350481200107075026</t>
  </si>
  <si>
    <t>JX4104002023000481</t>
  </si>
  <si>
    <t>高春晖</t>
  </si>
  <si>
    <t>412822200211195538</t>
  </si>
  <si>
    <t>JX4104002023000482</t>
  </si>
  <si>
    <t>李朋朋</t>
  </si>
  <si>
    <t>411627200009262135</t>
  </si>
  <si>
    <t>JX4104002023000483</t>
  </si>
  <si>
    <t>范晋珲</t>
  </si>
  <si>
    <t>142431200011102711</t>
  </si>
  <si>
    <t>JX4104002023000484</t>
  </si>
  <si>
    <t>谢嘉宁</t>
  </si>
  <si>
    <t>411502200108210047</t>
  </si>
  <si>
    <t>JX4104002023000485</t>
  </si>
  <si>
    <t>代玉鑫</t>
  </si>
  <si>
    <t>411503200101264022</t>
  </si>
  <si>
    <t>JX4104002023000486</t>
  </si>
  <si>
    <t>都超</t>
  </si>
  <si>
    <t>410526200012214879</t>
  </si>
  <si>
    <t>JX4104002023000487</t>
  </si>
  <si>
    <t>熊才森</t>
  </si>
  <si>
    <t>412826200109226030</t>
  </si>
  <si>
    <t>JX4104002023000488</t>
  </si>
  <si>
    <t>石培汝</t>
  </si>
  <si>
    <t>41058120010805005X</t>
  </si>
  <si>
    <t>JX4104002023000489</t>
  </si>
  <si>
    <t>备注</t>
  </si>
  <si>
    <t>身份类别一栏填写豫财社{2018}8号文件规定的五类人，其中贫困家庭子女中的“建档立卡及享受低保家庭的适龄女子”、农村转移就业劳动者中的“建档立卡的适龄贫困劳动者”要另外注明。如张XX是农村转移就业劳动者中的“建档立卡的适龄贫困劳动者”，则其“身份类别”一栏要填写“农村转移就业劳动者（建档立卡）”。</t>
  </si>
  <si>
    <t>培训机构（公章）：平顶山市容成职业培训学校                  培训班期数：第19期              填表时间：2023 年 5 月 4 日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</si>
</sst>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25">
    <font>
      <sz val="11"/>
      <color theme="1"/>
      <name val="宋体"/>
      <charset val="134"/>
      <scheme val="minor"/>
    </font>
    <font>
      <b/>
      <sz val="22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0000"/>
      <name val="宋体"/>
      <charset val="134"/>
    </font>
    <font>
      <sz val="11"/>
      <color theme="1"/>
      <name val="宋体"/>
      <charset val="134"/>
    </font>
    <font>
      <sz val="11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7" fillId="4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8" borderId="11" applyNumberFormat="0" applyFont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8" fillId="12" borderId="14" applyNumberFormat="0" applyAlignment="0" applyProtection="0">
      <alignment vertical="center"/>
    </xf>
    <xf numFmtId="0" fontId="19" fillId="12" borderId="10" applyNumberFormat="0" applyAlignment="0" applyProtection="0">
      <alignment vertical="center"/>
    </xf>
    <xf numFmtId="0" fontId="20" fillId="13" borderId="15" applyNumberFormat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21" fillId="0" borderId="16" applyNumberFormat="0" applyFill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9" fillId="33" borderId="0" applyNumberFormat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3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3" fillId="0" borderId="5" xfId="0" applyNumberFormat="1" applyFont="1" applyBorder="1" applyAlignment="1">
      <alignment horizontal="center" vertical="center"/>
    </xf>
    <xf numFmtId="176" fontId="3" fillId="0" borderId="5" xfId="0" applyNumberFormat="1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0" fillId="0" borderId="7" xfId="0" applyFont="1" applyBorder="1" applyAlignment="1">
      <alignment horizontal="center" vertical="center"/>
    </xf>
    <xf numFmtId="0" fontId="5" fillId="0" borderId="8" xfId="0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center"/>
    </xf>
    <xf numFmtId="0" fontId="5" fillId="0" borderId="9" xfId="0" applyNumberFormat="1" applyFont="1" applyFill="1" applyBorder="1" applyAlignment="1">
      <alignment horizontal="center" vertical="center"/>
    </xf>
    <xf numFmtId="0" fontId="3" fillId="0" borderId="3" xfId="0" applyNumberFormat="1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2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0"/>
  <sheetViews>
    <sheetView workbookViewId="0">
      <selection activeCell="H6" sqref="H6"/>
    </sheetView>
  </sheetViews>
  <sheetFormatPr defaultColWidth="9" defaultRowHeight="14.4" outlineLevelCol="7"/>
  <cols>
    <col min="1" max="1" width="3.75" style="1" customWidth="1"/>
    <col min="2" max="2" width="10.8796296296296" style="2" customWidth="1"/>
    <col min="3" max="3" width="18.2222222222222" style="2" customWidth="1"/>
    <col min="4" max="4" width="21.4444444444444" style="2" customWidth="1"/>
    <col min="5" max="5" width="21.75" style="2" customWidth="1"/>
    <col min="6" max="6" width="15.7777777777778" style="2" customWidth="1"/>
    <col min="7" max="7" width="16.5555555555556" style="2" customWidth="1"/>
    <col min="8" max="8" width="11.8888888888889" style="2" customWidth="1"/>
  </cols>
  <sheetData>
    <row r="1" ht="28.2" spans="1:8">
      <c r="A1" s="3" t="s">
        <v>0</v>
      </c>
      <c r="B1" s="4"/>
      <c r="C1" s="4"/>
      <c r="D1" s="4"/>
      <c r="E1" s="4"/>
      <c r="F1" s="4"/>
      <c r="G1" s="4"/>
      <c r="H1" s="4"/>
    </row>
    <row r="2" spans="1:1">
      <c r="A2" s="1" t="s">
        <v>1</v>
      </c>
    </row>
    <row r="3" ht="30" customHeight="1" spans="1:8">
      <c r="A3" s="5" t="s">
        <v>2</v>
      </c>
      <c r="B3" s="6" t="s">
        <v>3</v>
      </c>
      <c r="C3" s="7" t="s">
        <v>4</v>
      </c>
      <c r="D3" s="8" t="s">
        <v>5</v>
      </c>
      <c r="E3" s="9" t="s">
        <v>6</v>
      </c>
      <c r="F3" s="8" t="s">
        <v>7</v>
      </c>
      <c r="G3" s="8" t="s">
        <v>8</v>
      </c>
      <c r="H3" s="8" t="s">
        <v>9</v>
      </c>
    </row>
    <row r="4" ht="22" customHeight="1" spans="1:8">
      <c r="A4" s="10">
        <v>1</v>
      </c>
      <c r="B4" s="11" t="s">
        <v>10</v>
      </c>
      <c r="C4" s="12" t="s">
        <v>11</v>
      </c>
      <c r="D4" s="20" t="s">
        <v>12</v>
      </c>
      <c r="E4" s="21" t="s">
        <v>13</v>
      </c>
      <c r="F4" s="12" t="s">
        <v>14</v>
      </c>
      <c r="G4" s="22">
        <v>15038876972</v>
      </c>
      <c r="H4" s="12" t="s">
        <v>15</v>
      </c>
    </row>
    <row r="5" ht="22" customHeight="1" spans="1:8">
      <c r="A5" s="10">
        <v>2</v>
      </c>
      <c r="B5" s="11" t="s">
        <v>16</v>
      </c>
      <c r="C5" s="12" t="s">
        <v>11</v>
      </c>
      <c r="D5" s="20" t="s">
        <v>17</v>
      </c>
      <c r="E5" s="21" t="s">
        <v>18</v>
      </c>
      <c r="F5" s="12" t="s">
        <v>14</v>
      </c>
      <c r="G5" s="22">
        <v>18237523273</v>
      </c>
      <c r="H5" s="12" t="s">
        <v>15</v>
      </c>
    </row>
    <row r="6" ht="22" customHeight="1" spans="1:8">
      <c r="A6" s="10">
        <v>3</v>
      </c>
      <c r="B6" s="12" t="s">
        <v>19</v>
      </c>
      <c r="C6" s="12" t="s">
        <v>11</v>
      </c>
      <c r="D6" s="12" t="s">
        <v>20</v>
      </c>
      <c r="E6" s="21" t="s">
        <v>21</v>
      </c>
      <c r="F6" s="12" t="s">
        <v>14</v>
      </c>
      <c r="G6" s="12">
        <v>18137521732</v>
      </c>
      <c r="H6" s="12" t="s">
        <v>15</v>
      </c>
    </row>
    <row r="7" ht="22" customHeight="1" spans="1:8">
      <c r="A7" s="10">
        <v>4</v>
      </c>
      <c r="B7" s="11" t="s">
        <v>22</v>
      </c>
      <c r="C7" s="12" t="s">
        <v>11</v>
      </c>
      <c r="D7" s="20" t="s">
        <v>23</v>
      </c>
      <c r="E7" s="21" t="s">
        <v>24</v>
      </c>
      <c r="F7" s="12" t="s">
        <v>14</v>
      </c>
      <c r="G7" s="22">
        <v>18632168712</v>
      </c>
      <c r="H7" s="12" t="s">
        <v>15</v>
      </c>
    </row>
    <row r="8" ht="22" customHeight="1" spans="1:8">
      <c r="A8" s="10">
        <v>5</v>
      </c>
      <c r="B8" s="11" t="s">
        <v>25</v>
      </c>
      <c r="C8" s="12" t="s">
        <v>11</v>
      </c>
      <c r="D8" s="20" t="s">
        <v>26</v>
      </c>
      <c r="E8" s="21" t="s">
        <v>27</v>
      </c>
      <c r="F8" s="12" t="s">
        <v>14</v>
      </c>
      <c r="G8" s="22">
        <v>17633463905</v>
      </c>
      <c r="H8" s="12" t="s">
        <v>15</v>
      </c>
    </row>
    <row r="9" ht="22" customHeight="1" spans="1:8">
      <c r="A9" s="10">
        <v>6</v>
      </c>
      <c r="B9" s="11" t="s">
        <v>28</v>
      </c>
      <c r="C9" s="12" t="s">
        <v>11</v>
      </c>
      <c r="D9" s="20" t="s">
        <v>29</v>
      </c>
      <c r="E9" s="21" t="s">
        <v>30</v>
      </c>
      <c r="F9" s="12" t="s">
        <v>14</v>
      </c>
      <c r="G9" s="22">
        <v>17530976310</v>
      </c>
      <c r="H9" s="12" t="s">
        <v>15</v>
      </c>
    </row>
    <row r="10" ht="22" customHeight="1" spans="1:8">
      <c r="A10" s="10">
        <v>7</v>
      </c>
      <c r="B10" s="11" t="s">
        <v>31</v>
      </c>
      <c r="C10" s="12" t="s">
        <v>11</v>
      </c>
      <c r="D10" s="20" t="s">
        <v>32</v>
      </c>
      <c r="E10" s="21" t="s">
        <v>33</v>
      </c>
      <c r="F10" s="12" t="s">
        <v>14</v>
      </c>
      <c r="G10" s="22">
        <v>13839950903</v>
      </c>
      <c r="H10" s="12" t="s">
        <v>15</v>
      </c>
    </row>
    <row r="11" ht="22" customHeight="1" spans="1:8">
      <c r="A11" s="10">
        <v>8</v>
      </c>
      <c r="B11" s="12" t="s">
        <v>34</v>
      </c>
      <c r="C11" s="12" t="s">
        <v>11</v>
      </c>
      <c r="D11" s="12" t="s">
        <v>35</v>
      </c>
      <c r="E11" s="21" t="s">
        <v>36</v>
      </c>
      <c r="F11" s="12" t="s">
        <v>14</v>
      </c>
      <c r="G11" s="12">
        <v>18738809848</v>
      </c>
      <c r="H11" s="12" t="s">
        <v>15</v>
      </c>
    </row>
    <row r="12" ht="22" customHeight="1" spans="1:8">
      <c r="A12" s="10">
        <v>9</v>
      </c>
      <c r="B12" s="11" t="s">
        <v>37</v>
      </c>
      <c r="C12" s="12" t="s">
        <v>11</v>
      </c>
      <c r="D12" s="20" t="s">
        <v>38</v>
      </c>
      <c r="E12" s="21" t="s">
        <v>39</v>
      </c>
      <c r="F12" s="12" t="s">
        <v>14</v>
      </c>
      <c r="G12" s="22">
        <v>15517798952</v>
      </c>
      <c r="H12" s="12" t="s">
        <v>15</v>
      </c>
    </row>
    <row r="13" ht="22" customHeight="1" spans="1:8">
      <c r="A13" s="10">
        <v>10</v>
      </c>
      <c r="B13" s="12" t="s">
        <v>40</v>
      </c>
      <c r="C13" s="12" t="s">
        <v>11</v>
      </c>
      <c r="D13" s="12" t="s">
        <v>41</v>
      </c>
      <c r="E13" s="21" t="s">
        <v>42</v>
      </c>
      <c r="F13" s="12" t="s">
        <v>14</v>
      </c>
      <c r="G13" s="12">
        <v>15194538413</v>
      </c>
      <c r="H13" s="12" t="s">
        <v>15</v>
      </c>
    </row>
    <row r="14" ht="22" customHeight="1" spans="1:8">
      <c r="A14" s="10">
        <v>11</v>
      </c>
      <c r="B14" s="11" t="s">
        <v>43</v>
      </c>
      <c r="C14" s="12" t="s">
        <v>11</v>
      </c>
      <c r="D14" s="20" t="s">
        <v>44</v>
      </c>
      <c r="E14" s="21" t="s">
        <v>45</v>
      </c>
      <c r="F14" s="12" t="s">
        <v>14</v>
      </c>
      <c r="G14" s="22">
        <v>18239746357</v>
      </c>
      <c r="H14" s="12" t="s">
        <v>15</v>
      </c>
    </row>
    <row r="15" ht="22" customHeight="1" spans="1:8">
      <c r="A15" s="10">
        <v>12</v>
      </c>
      <c r="B15" s="11" t="s">
        <v>46</v>
      </c>
      <c r="C15" s="12" t="s">
        <v>11</v>
      </c>
      <c r="D15" s="20" t="s">
        <v>47</v>
      </c>
      <c r="E15" s="21" t="s">
        <v>48</v>
      </c>
      <c r="F15" s="12" t="s">
        <v>14</v>
      </c>
      <c r="G15" s="22">
        <v>15139355223</v>
      </c>
      <c r="H15" s="12" t="s">
        <v>15</v>
      </c>
    </row>
    <row r="16" ht="22" customHeight="1" spans="1:8">
      <c r="A16" s="10">
        <v>13</v>
      </c>
      <c r="B16" s="11" t="s">
        <v>49</v>
      </c>
      <c r="C16" s="12" t="s">
        <v>11</v>
      </c>
      <c r="D16" s="20" t="s">
        <v>50</v>
      </c>
      <c r="E16" s="21" t="s">
        <v>51</v>
      </c>
      <c r="F16" s="12" t="s">
        <v>14</v>
      </c>
      <c r="G16" s="22">
        <v>18738814068</v>
      </c>
      <c r="H16" s="12" t="s">
        <v>15</v>
      </c>
    </row>
    <row r="17" ht="22" customHeight="1" spans="1:8">
      <c r="A17" s="10">
        <v>14</v>
      </c>
      <c r="B17" s="12" t="s">
        <v>52</v>
      </c>
      <c r="C17" s="12" t="s">
        <v>11</v>
      </c>
      <c r="D17" s="12" t="s">
        <v>53</v>
      </c>
      <c r="E17" s="21" t="s">
        <v>54</v>
      </c>
      <c r="F17" s="12" t="s">
        <v>14</v>
      </c>
      <c r="G17" s="12">
        <v>15238273310</v>
      </c>
      <c r="H17" s="12" t="s">
        <v>15</v>
      </c>
    </row>
    <row r="18" ht="22" customHeight="1" spans="1:8">
      <c r="A18" s="10">
        <v>15</v>
      </c>
      <c r="B18" s="11" t="s">
        <v>55</v>
      </c>
      <c r="C18" s="12" t="s">
        <v>11</v>
      </c>
      <c r="D18" s="20" t="s">
        <v>56</v>
      </c>
      <c r="E18" s="21" t="s">
        <v>57</v>
      </c>
      <c r="F18" s="12" t="s">
        <v>14</v>
      </c>
      <c r="G18" s="22">
        <v>13733778032</v>
      </c>
      <c r="H18" s="12" t="s">
        <v>15</v>
      </c>
    </row>
    <row r="19" ht="22" customHeight="1" spans="1:8">
      <c r="A19" s="10">
        <v>16</v>
      </c>
      <c r="B19" s="11" t="s">
        <v>58</v>
      </c>
      <c r="C19" s="17" t="s">
        <v>11</v>
      </c>
      <c r="D19" s="20" t="s">
        <v>59</v>
      </c>
      <c r="E19" s="21" t="s">
        <v>60</v>
      </c>
      <c r="F19" s="12" t="s">
        <v>14</v>
      </c>
      <c r="G19" s="22">
        <v>13781052610</v>
      </c>
      <c r="H19" s="12" t="s">
        <v>15</v>
      </c>
    </row>
    <row r="20" ht="22" customHeight="1" spans="1:8">
      <c r="A20" s="10">
        <v>17</v>
      </c>
      <c r="B20" s="12" t="s">
        <v>61</v>
      </c>
      <c r="C20" s="12" t="s">
        <v>11</v>
      </c>
      <c r="D20" s="12" t="s">
        <v>62</v>
      </c>
      <c r="E20" s="21" t="s">
        <v>63</v>
      </c>
      <c r="F20" s="12" t="s">
        <v>14</v>
      </c>
      <c r="G20" s="12">
        <v>13783289781</v>
      </c>
      <c r="H20" s="12" t="s">
        <v>15</v>
      </c>
    </row>
    <row r="21" ht="22" customHeight="1" spans="1:8">
      <c r="A21" s="10">
        <v>18</v>
      </c>
      <c r="B21" s="11" t="s">
        <v>64</v>
      </c>
      <c r="C21" s="12" t="s">
        <v>11</v>
      </c>
      <c r="D21" s="20" t="s">
        <v>65</v>
      </c>
      <c r="E21" s="21" t="s">
        <v>66</v>
      </c>
      <c r="F21" s="12" t="s">
        <v>14</v>
      </c>
      <c r="G21" s="22">
        <v>17530839323</v>
      </c>
      <c r="H21" s="12" t="s">
        <v>15</v>
      </c>
    </row>
    <row r="22" ht="22" customHeight="1" spans="1:8">
      <c r="A22" s="10">
        <v>19</v>
      </c>
      <c r="B22" s="11" t="s">
        <v>67</v>
      </c>
      <c r="C22" s="12" t="s">
        <v>11</v>
      </c>
      <c r="D22" s="20" t="s">
        <v>68</v>
      </c>
      <c r="E22" s="21" t="s">
        <v>69</v>
      </c>
      <c r="F22" s="12" t="s">
        <v>14</v>
      </c>
      <c r="G22" s="22">
        <v>17538699198</v>
      </c>
      <c r="H22" s="12" t="s">
        <v>15</v>
      </c>
    </row>
    <row r="23" ht="22" customHeight="1" spans="1:8">
      <c r="A23" s="10">
        <v>20</v>
      </c>
      <c r="B23" s="12" t="s">
        <v>70</v>
      </c>
      <c r="C23" s="12" t="s">
        <v>11</v>
      </c>
      <c r="D23" s="12" t="s">
        <v>71</v>
      </c>
      <c r="E23" s="21" t="s">
        <v>72</v>
      </c>
      <c r="F23" s="12" t="s">
        <v>14</v>
      </c>
      <c r="G23" s="12">
        <v>15162614302</v>
      </c>
      <c r="H23" s="12" t="s">
        <v>15</v>
      </c>
    </row>
    <row r="24" ht="22" customHeight="1" spans="1:8">
      <c r="A24" s="10">
        <v>21</v>
      </c>
      <c r="B24" s="12" t="s">
        <v>73</v>
      </c>
      <c r="C24" s="12" t="s">
        <v>11</v>
      </c>
      <c r="D24" s="12" t="s">
        <v>74</v>
      </c>
      <c r="E24" s="21" t="s">
        <v>75</v>
      </c>
      <c r="F24" s="12" t="s">
        <v>14</v>
      </c>
      <c r="G24" s="12">
        <v>15093882518</v>
      </c>
      <c r="H24" s="12" t="s">
        <v>15</v>
      </c>
    </row>
    <row r="25" ht="22" customHeight="1" spans="1:8">
      <c r="A25" s="10">
        <v>22</v>
      </c>
      <c r="B25" s="12" t="s">
        <v>76</v>
      </c>
      <c r="C25" s="12" t="s">
        <v>11</v>
      </c>
      <c r="D25" s="12" t="s">
        <v>77</v>
      </c>
      <c r="E25" s="21" t="s">
        <v>78</v>
      </c>
      <c r="F25" s="12" t="s">
        <v>14</v>
      </c>
      <c r="G25" s="12">
        <v>17527307821</v>
      </c>
      <c r="H25" s="12" t="s">
        <v>15</v>
      </c>
    </row>
    <row r="26" ht="22" customHeight="1" spans="1:8">
      <c r="A26" s="10">
        <v>23</v>
      </c>
      <c r="B26" s="11" t="s">
        <v>79</v>
      </c>
      <c r="C26" s="12" t="s">
        <v>11</v>
      </c>
      <c r="D26" s="20" t="s">
        <v>80</v>
      </c>
      <c r="E26" s="21" t="s">
        <v>81</v>
      </c>
      <c r="F26" s="12" t="s">
        <v>14</v>
      </c>
      <c r="G26" s="22">
        <v>19837516956</v>
      </c>
      <c r="H26" s="12" t="s">
        <v>15</v>
      </c>
    </row>
    <row r="27" ht="22" customHeight="1" spans="1:8">
      <c r="A27" s="10">
        <v>24</v>
      </c>
      <c r="B27" s="12" t="s">
        <v>82</v>
      </c>
      <c r="C27" s="12" t="s">
        <v>11</v>
      </c>
      <c r="D27" s="12" t="s">
        <v>83</v>
      </c>
      <c r="E27" s="21" t="s">
        <v>84</v>
      </c>
      <c r="F27" s="12" t="s">
        <v>14</v>
      </c>
      <c r="G27" s="12">
        <v>15038878502</v>
      </c>
      <c r="H27" s="12" t="s">
        <v>15</v>
      </c>
    </row>
    <row r="28" ht="22" customHeight="1" spans="1:8">
      <c r="A28" s="10">
        <v>25</v>
      </c>
      <c r="B28" s="12" t="s">
        <v>85</v>
      </c>
      <c r="C28" s="12" t="s">
        <v>11</v>
      </c>
      <c r="D28" s="12" t="s">
        <v>86</v>
      </c>
      <c r="E28" s="21" t="s">
        <v>87</v>
      </c>
      <c r="F28" s="12" t="s">
        <v>14</v>
      </c>
      <c r="G28" s="12">
        <v>19837651707</v>
      </c>
      <c r="H28" s="12" t="s">
        <v>15</v>
      </c>
    </row>
    <row r="29" ht="22" customHeight="1" spans="1:8">
      <c r="A29" s="10">
        <v>26</v>
      </c>
      <c r="B29" s="11" t="s">
        <v>88</v>
      </c>
      <c r="C29" s="18" t="s">
        <v>11</v>
      </c>
      <c r="D29" s="23" t="s">
        <v>89</v>
      </c>
      <c r="E29" s="21" t="s">
        <v>90</v>
      </c>
      <c r="F29" s="18" t="s">
        <v>14</v>
      </c>
      <c r="G29" s="24">
        <v>15225030372</v>
      </c>
      <c r="H29" s="18" t="s">
        <v>15</v>
      </c>
    </row>
    <row r="30" customFormat="1" ht="57" customHeight="1" spans="1:8">
      <c r="A30" s="10" t="s">
        <v>91</v>
      </c>
      <c r="B30" s="19"/>
      <c r="C30" s="9" t="s">
        <v>92</v>
      </c>
      <c r="D30" s="9"/>
      <c r="E30" s="9"/>
      <c r="F30" s="9"/>
      <c r="G30" s="9"/>
      <c r="H30" s="9"/>
    </row>
  </sheetData>
  <mergeCells count="4">
    <mergeCell ref="A1:H1"/>
    <mergeCell ref="A2:H2"/>
    <mergeCell ref="A30:B30"/>
    <mergeCell ref="C30:H30"/>
  </mergeCells>
  <conditionalFormatting sqref="B4">
    <cfRule type="duplicateValues" dxfId="0" priority="76"/>
  </conditionalFormatting>
  <conditionalFormatting sqref="D4">
    <cfRule type="duplicateValues" dxfId="1" priority="50"/>
  </conditionalFormatting>
  <conditionalFormatting sqref="B5">
    <cfRule type="duplicateValues" dxfId="0" priority="74"/>
  </conditionalFormatting>
  <conditionalFormatting sqref="B6">
    <cfRule type="duplicateValues" dxfId="0" priority="72"/>
  </conditionalFormatting>
  <conditionalFormatting sqref="B7">
    <cfRule type="duplicateValues" dxfId="0" priority="70"/>
  </conditionalFormatting>
  <conditionalFormatting sqref="B8">
    <cfRule type="duplicateValues" dxfId="0" priority="68"/>
  </conditionalFormatting>
  <conditionalFormatting sqref="B9">
    <cfRule type="duplicateValues" dxfId="0" priority="66"/>
  </conditionalFormatting>
  <conditionalFormatting sqref="B10">
    <cfRule type="duplicateValues" dxfId="0" priority="64"/>
  </conditionalFormatting>
  <conditionalFormatting sqref="B11">
    <cfRule type="duplicateValues" dxfId="0" priority="62"/>
  </conditionalFormatting>
  <conditionalFormatting sqref="B12">
    <cfRule type="duplicateValues" dxfId="0" priority="60"/>
  </conditionalFormatting>
  <conditionalFormatting sqref="B13">
    <cfRule type="duplicateValues" dxfId="0" priority="58"/>
  </conditionalFormatting>
  <conditionalFormatting sqref="B14">
    <cfRule type="duplicateValues" dxfId="0" priority="56"/>
  </conditionalFormatting>
  <conditionalFormatting sqref="B15">
    <cfRule type="duplicateValues" dxfId="0" priority="80"/>
  </conditionalFormatting>
  <conditionalFormatting sqref="B16">
    <cfRule type="duplicateValues" dxfId="0" priority="78"/>
  </conditionalFormatting>
  <conditionalFormatting sqref="B17">
    <cfRule type="duplicateValues" dxfId="0" priority="54"/>
  </conditionalFormatting>
  <conditionalFormatting sqref="B18">
    <cfRule type="duplicateValues" dxfId="0" priority="52"/>
  </conditionalFormatting>
  <conditionalFormatting sqref="D18">
    <cfRule type="duplicateValues" dxfId="1" priority="49"/>
  </conditionalFormatting>
  <conditionalFormatting sqref="B19">
    <cfRule type="duplicateValues" dxfId="0" priority="48"/>
  </conditionalFormatting>
  <conditionalFormatting sqref="B20">
    <cfRule type="duplicateValues" dxfId="0" priority="47"/>
  </conditionalFormatting>
  <conditionalFormatting sqref="B21">
    <cfRule type="duplicateValues" dxfId="0" priority="46"/>
  </conditionalFormatting>
  <conditionalFormatting sqref="B22">
    <cfRule type="duplicateValues" dxfId="0" priority="45"/>
  </conditionalFormatting>
  <conditionalFormatting sqref="B23">
    <cfRule type="duplicateValues" dxfId="0" priority="44"/>
  </conditionalFormatting>
  <conditionalFormatting sqref="B24">
    <cfRule type="duplicateValues" dxfId="0" priority="43"/>
  </conditionalFormatting>
  <conditionalFormatting sqref="B25">
    <cfRule type="duplicateValues" dxfId="0" priority="42"/>
  </conditionalFormatting>
  <conditionalFormatting sqref="B26">
    <cfRule type="duplicateValues" dxfId="0" priority="41"/>
  </conditionalFormatting>
  <conditionalFormatting sqref="B27">
    <cfRule type="duplicateValues" dxfId="0" priority="40"/>
  </conditionalFormatting>
  <conditionalFormatting sqref="B28">
    <cfRule type="duplicateValues" dxfId="0" priority="39"/>
  </conditionalFormatting>
  <conditionalFormatting sqref="B29">
    <cfRule type="duplicateValues" dxfId="0" priority="38"/>
  </conditionalFormatting>
  <conditionalFormatting sqref="D19:D25">
    <cfRule type="duplicateValues" dxfId="1" priority="33"/>
  </conditionalFormatting>
  <pageMargins left="0.75" right="0.75" top="1" bottom="1" header="0.5" footer="0.5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0"/>
  <sheetViews>
    <sheetView tabSelected="1" workbookViewId="0">
      <selection activeCell="F7" sqref="F7"/>
    </sheetView>
  </sheetViews>
  <sheetFormatPr defaultColWidth="9" defaultRowHeight="14.4" outlineLevelCol="7"/>
  <cols>
    <col min="1" max="1" width="3.75" style="1" customWidth="1"/>
    <col min="2" max="2" width="10.8796296296296" style="2" customWidth="1"/>
    <col min="3" max="3" width="18.2222222222222" style="2" customWidth="1"/>
    <col min="4" max="4" width="21.4444444444444" style="2" customWidth="1"/>
    <col min="5" max="5" width="21.75" style="2" customWidth="1"/>
    <col min="6" max="6" width="15.7777777777778" style="2" customWidth="1"/>
    <col min="7" max="7" width="16.5555555555556" style="2" customWidth="1"/>
    <col min="8" max="8" width="11.8888888888889" style="2" customWidth="1"/>
  </cols>
  <sheetData>
    <row r="1" ht="28.2" spans="1:8">
      <c r="A1" s="3" t="s">
        <v>0</v>
      </c>
      <c r="B1" s="4"/>
      <c r="C1" s="4"/>
      <c r="D1" s="4"/>
      <c r="E1" s="4"/>
      <c r="F1" s="4"/>
      <c r="G1" s="4"/>
      <c r="H1" s="4"/>
    </row>
    <row r="2" spans="1:1">
      <c r="A2" s="1" t="s">
        <v>93</v>
      </c>
    </row>
    <row r="3" ht="30" customHeight="1" spans="1:8">
      <c r="A3" s="5" t="s">
        <v>2</v>
      </c>
      <c r="B3" s="6" t="s">
        <v>3</v>
      </c>
      <c r="C3" s="7" t="s">
        <v>4</v>
      </c>
      <c r="D3" s="8" t="s">
        <v>5</v>
      </c>
      <c r="E3" s="9" t="s">
        <v>6</v>
      </c>
      <c r="F3" s="8" t="s">
        <v>7</v>
      </c>
      <c r="G3" s="8" t="s">
        <v>8</v>
      </c>
      <c r="H3" s="8" t="s">
        <v>9</v>
      </c>
    </row>
    <row r="4" ht="22" customHeight="1" spans="1:8">
      <c r="A4" s="10">
        <v>1</v>
      </c>
      <c r="B4" s="11" t="s">
        <v>10</v>
      </c>
      <c r="C4" s="12" t="s">
        <v>11</v>
      </c>
      <c r="D4" s="13" t="str">
        <f>REPLACE(Sheet1!D4,11,4,"****")</f>
        <v>1504022001****231X</v>
      </c>
      <c r="E4" s="14" t="str">
        <f>REPLACE(Sheet1!E4,15,4,"****")</f>
        <v>JX410400202300****</v>
      </c>
      <c r="F4" s="15" t="s">
        <v>14</v>
      </c>
      <c r="G4" s="16" t="str">
        <f>REPLACE(Sheet1!G4,5,4,"****")</f>
        <v>1503****972</v>
      </c>
      <c r="H4" s="12" t="s">
        <v>15</v>
      </c>
    </row>
    <row r="5" ht="22" customHeight="1" spans="1:8">
      <c r="A5" s="10">
        <v>2</v>
      </c>
      <c r="B5" s="11" t="s">
        <v>16</v>
      </c>
      <c r="C5" s="12" t="s">
        <v>11</v>
      </c>
      <c r="D5" s="13" t="str">
        <f>REPLACE(Sheet1!D5,11,4,"****")</f>
        <v>1306372002****092X</v>
      </c>
      <c r="E5" s="14" t="str">
        <f>REPLACE(Sheet1!E5,15,4,"****")</f>
        <v>JX410400202300****</v>
      </c>
      <c r="F5" s="12" t="s">
        <v>14</v>
      </c>
      <c r="G5" s="16" t="str">
        <f>REPLACE(Sheet1!G5,5,4,"****")</f>
        <v>1823****273</v>
      </c>
      <c r="H5" s="12" t="s">
        <v>15</v>
      </c>
    </row>
    <row r="6" ht="22" customHeight="1" spans="1:8">
      <c r="A6" s="10">
        <v>3</v>
      </c>
      <c r="B6" s="12" t="s">
        <v>19</v>
      </c>
      <c r="C6" s="12" t="s">
        <v>11</v>
      </c>
      <c r="D6" s="13" t="str">
        <f>REPLACE(Sheet1!D6,11,4,"****")</f>
        <v>4128272000****2012</v>
      </c>
      <c r="E6" s="14" t="str">
        <f>REPLACE(Sheet1!E6,15,4,"****")</f>
        <v>JX410400202300****</v>
      </c>
      <c r="F6" s="12" t="s">
        <v>14</v>
      </c>
      <c r="G6" s="16" t="str">
        <f>REPLACE(Sheet1!G6,5,4,"****")</f>
        <v>1813****732</v>
      </c>
      <c r="H6" s="12" t="s">
        <v>15</v>
      </c>
    </row>
    <row r="7" ht="22" customHeight="1" spans="1:8">
      <c r="A7" s="10">
        <v>4</v>
      </c>
      <c r="B7" s="11" t="s">
        <v>22</v>
      </c>
      <c r="C7" s="12" t="s">
        <v>11</v>
      </c>
      <c r="D7" s="13" t="str">
        <f>REPLACE(Sheet1!D7,11,4,"****")</f>
        <v>1301042001****2146</v>
      </c>
      <c r="E7" s="14" t="str">
        <f>REPLACE(Sheet1!E7,15,4,"****")</f>
        <v>JX410400202300****</v>
      </c>
      <c r="F7" s="12" t="s">
        <v>14</v>
      </c>
      <c r="G7" s="16" t="str">
        <f>REPLACE(Sheet1!G7,5,4,"****")</f>
        <v>1863****712</v>
      </c>
      <c r="H7" s="12" t="s">
        <v>15</v>
      </c>
    </row>
    <row r="8" ht="22" customHeight="1" spans="1:8">
      <c r="A8" s="10">
        <v>5</v>
      </c>
      <c r="B8" s="11" t="s">
        <v>25</v>
      </c>
      <c r="C8" s="12" t="s">
        <v>11</v>
      </c>
      <c r="D8" s="13" t="str">
        <f>REPLACE(Sheet1!D8,11,4,"****")</f>
        <v>4113812000****2612</v>
      </c>
      <c r="E8" s="14" t="str">
        <f>REPLACE(Sheet1!E8,15,4,"****")</f>
        <v>JX410400202300****</v>
      </c>
      <c r="F8" s="12" t="s">
        <v>14</v>
      </c>
      <c r="G8" s="16" t="str">
        <f>REPLACE(Sheet1!G8,5,4,"****")</f>
        <v>1763****905</v>
      </c>
      <c r="H8" s="12" t="s">
        <v>15</v>
      </c>
    </row>
    <row r="9" ht="22" customHeight="1" spans="1:8">
      <c r="A9" s="10">
        <v>6</v>
      </c>
      <c r="B9" s="11" t="s">
        <v>28</v>
      </c>
      <c r="C9" s="12" t="s">
        <v>11</v>
      </c>
      <c r="D9" s="13" t="str">
        <f>REPLACE(Sheet1!D9,11,4,"****")</f>
        <v>4108232001****6625</v>
      </c>
      <c r="E9" s="14" t="str">
        <f>REPLACE(Sheet1!E9,15,4,"****")</f>
        <v>JX410400202300****</v>
      </c>
      <c r="F9" s="12" t="s">
        <v>14</v>
      </c>
      <c r="G9" s="16" t="str">
        <f>REPLACE(Sheet1!G9,5,4,"****")</f>
        <v>1753****310</v>
      </c>
      <c r="H9" s="12" t="s">
        <v>15</v>
      </c>
    </row>
    <row r="10" ht="22" customHeight="1" spans="1:8">
      <c r="A10" s="10">
        <v>7</v>
      </c>
      <c r="B10" s="11" t="s">
        <v>31</v>
      </c>
      <c r="C10" s="12" t="s">
        <v>11</v>
      </c>
      <c r="D10" s="13" t="str">
        <f>REPLACE(Sheet1!D10,11,4,"****")</f>
        <v>4102252002****6716</v>
      </c>
      <c r="E10" s="14" t="str">
        <f>REPLACE(Sheet1!E10,15,4,"****")</f>
        <v>JX410400202300****</v>
      </c>
      <c r="F10" s="12" t="s">
        <v>14</v>
      </c>
      <c r="G10" s="16" t="str">
        <f>REPLACE(Sheet1!G10,5,4,"****")</f>
        <v>1383****903</v>
      </c>
      <c r="H10" s="12" t="s">
        <v>15</v>
      </c>
    </row>
    <row r="11" ht="22" customHeight="1" spans="1:8">
      <c r="A11" s="10">
        <v>8</v>
      </c>
      <c r="B11" s="12" t="s">
        <v>34</v>
      </c>
      <c r="C11" s="12" t="s">
        <v>11</v>
      </c>
      <c r="D11" s="13" t="str">
        <f>REPLACE(Sheet1!D11,11,4,"****")</f>
        <v>4127022000****0012</v>
      </c>
      <c r="E11" s="14" t="str">
        <f>REPLACE(Sheet1!E11,15,4,"****")</f>
        <v>JX410400202300****</v>
      </c>
      <c r="F11" s="12" t="s">
        <v>14</v>
      </c>
      <c r="G11" s="16" t="str">
        <f>REPLACE(Sheet1!G11,5,4,"****")</f>
        <v>1873****848</v>
      </c>
      <c r="H11" s="12" t="s">
        <v>15</v>
      </c>
    </row>
    <row r="12" ht="22" customHeight="1" spans="1:8">
      <c r="A12" s="10">
        <v>9</v>
      </c>
      <c r="B12" s="11" t="s">
        <v>37</v>
      </c>
      <c r="C12" s="12" t="s">
        <v>11</v>
      </c>
      <c r="D12" s="13" t="str">
        <f>REPLACE(Sheet1!D12,11,4,"****")</f>
        <v>4108252001****0555</v>
      </c>
      <c r="E12" s="14" t="str">
        <f>REPLACE(Sheet1!E12,15,4,"****")</f>
        <v>JX410400202300****</v>
      </c>
      <c r="F12" s="12" t="s">
        <v>14</v>
      </c>
      <c r="G12" s="16" t="str">
        <f>REPLACE(Sheet1!G12,5,4,"****")</f>
        <v>1551****952</v>
      </c>
      <c r="H12" s="12" t="s">
        <v>15</v>
      </c>
    </row>
    <row r="13" ht="22" customHeight="1" spans="1:8">
      <c r="A13" s="10">
        <v>10</v>
      </c>
      <c r="B13" s="12" t="s">
        <v>40</v>
      </c>
      <c r="C13" s="12" t="s">
        <v>11</v>
      </c>
      <c r="D13" s="13" t="str">
        <f>REPLACE(Sheet1!D13,11,4,"****")</f>
        <v>4103271999****9695</v>
      </c>
      <c r="E13" s="14" t="str">
        <f>REPLACE(Sheet1!E13,15,4,"****")</f>
        <v>JX410400202300****</v>
      </c>
      <c r="F13" s="12" t="s">
        <v>14</v>
      </c>
      <c r="G13" s="16" t="str">
        <f>REPLACE(Sheet1!G13,5,4,"****")</f>
        <v>1519****413</v>
      </c>
      <c r="H13" s="12" t="s">
        <v>15</v>
      </c>
    </row>
    <row r="14" ht="22" customHeight="1" spans="1:8">
      <c r="A14" s="10">
        <v>11</v>
      </c>
      <c r="B14" s="11" t="s">
        <v>43</v>
      </c>
      <c r="C14" s="12" t="s">
        <v>11</v>
      </c>
      <c r="D14" s="13" t="str">
        <f>REPLACE(Sheet1!D14,11,4,"****")</f>
        <v>3509242001****0048</v>
      </c>
      <c r="E14" s="14" t="str">
        <f>REPLACE(Sheet1!E14,15,4,"****")</f>
        <v>JX410400202300****</v>
      </c>
      <c r="F14" s="12" t="s">
        <v>14</v>
      </c>
      <c r="G14" s="16" t="str">
        <f>REPLACE(Sheet1!G14,5,4,"****")</f>
        <v>1823****357</v>
      </c>
      <c r="H14" s="12" t="s">
        <v>15</v>
      </c>
    </row>
    <row r="15" ht="22" customHeight="1" spans="1:8">
      <c r="A15" s="10">
        <v>12</v>
      </c>
      <c r="B15" s="11" t="s">
        <v>46</v>
      </c>
      <c r="C15" s="12" t="s">
        <v>11</v>
      </c>
      <c r="D15" s="13" t="str">
        <f>REPLACE(Sheet1!D15,11,4,"****")</f>
        <v>4109262001****1336</v>
      </c>
      <c r="E15" s="14" t="str">
        <f>REPLACE(Sheet1!E15,15,4,"****")</f>
        <v>JX410400202300****</v>
      </c>
      <c r="F15" s="12" t="s">
        <v>14</v>
      </c>
      <c r="G15" s="16" t="str">
        <f>REPLACE(Sheet1!G15,5,4,"****")</f>
        <v>1513****223</v>
      </c>
      <c r="H15" s="12" t="s">
        <v>15</v>
      </c>
    </row>
    <row r="16" ht="22" customHeight="1" spans="1:8">
      <c r="A16" s="10">
        <v>13</v>
      </c>
      <c r="B16" s="11" t="s">
        <v>49</v>
      </c>
      <c r="C16" s="12" t="s">
        <v>11</v>
      </c>
      <c r="D16" s="13" t="str">
        <f>REPLACE(Sheet1!D16,11,4,"****")</f>
        <v>4127021999****5621</v>
      </c>
      <c r="E16" s="14" t="str">
        <f>REPLACE(Sheet1!E16,15,4,"****")</f>
        <v>JX410400202300****</v>
      </c>
      <c r="F16" s="12" t="s">
        <v>14</v>
      </c>
      <c r="G16" s="16" t="str">
        <f>REPLACE(Sheet1!G16,5,4,"****")</f>
        <v>1873****068</v>
      </c>
      <c r="H16" s="12" t="s">
        <v>15</v>
      </c>
    </row>
    <row r="17" ht="22" customHeight="1" spans="1:8">
      <c r="A17" s="10">
        <v>14</v>
      </c>
      <c r="B17" s="12" t="s">
        <v>52</v>
      </c>
      <c r="C17" s="12" t="s">
        <v>11</v>
      </c>
      <c r="D17" s="13" t="str">
        <f>REPLACE(Sheet1!D17,11,4,"****")</f>
        <v>4108212001****3014</v>
      </c>
      <c r="E17" s="14" t="str">
        <f>REPLACE(Sheet1!E17,15,4,"****")</f>
        <v>JX410400202300****</v>
      </c>
      <c r="F17" s="12" t="s">
        <v>14</v>
      </c>
      <c r="G17" s="16" t="str">
        <f>REPLACE(Sheet1!G17,5,4,"****")</f>
        <v>1523****310</v>
      </c>
      <c r="H17" s="12" t="s">
        <v>15</v>
      </c>
    </row>
    <row r="18" ht="22" customHeight="1" spans="1:8">
      <c r="A18" s="10">
        <v>15</v>
      </c>
      <c r="B18" s="11" t="s">
        <v>55</v>
      </c>
      <c r="C18" s="12" t="s">
        <v>11</v>
      </c>
      <c r="D18" s="13" t="str">
        <f>REPLACE(Sheet1!D18,11,4,"****")</f>
        <v>4115242000****3637</v>
      </c>
      <c r="E18" s="14" t="str">
        <f>REPLACE(Sheet1!E18,15,4,"****")</f>
        <v>JX410400202300****</v>
      </c>
      <c r="F18" s="12" t="s">
        <v>14</v>
      </c>
      <c r="G18" s="16" t="str">
        <f>REPLACE(Sheet1!G18,5,4,"****")</f>
        <v>1373****032</v>
      </c>
      <c r="H18" s="12" t="s">
        <v>15</v>
      </c>
    </row>
    <row r="19" ht="22" customHeight="1" spans="1:8">
      <c r="A19" s="10">
        <v>16</v>
      </c>
      <c r="B19" s="11" t="s">
        <v>58</v>
      </c>
      <c r="C19" s="17" t="s">
        <v>11</v>
      </c>
      <c r="D19" s="13" t="str">
        <f>REPLACE(Sheet1!D19,11,4,"****")</f>
        <v>1501212001****1126</v>
      </c>
      <c r="E19" s="14" t="str">
        <f>REPLACE(Sheet1!E19,15,4,"****")</f>
        <v>JX410400202300****</v>
      </c>
      <c r="F19" s="12" t="s">
        <v>14</v>
      </c>
      <c r="G19" s="16" t="str">
        <f>REPLACE(Sheet1!G19,5,4,"****")</f>
        <v>1378****610</v>
      </c>
      <c r="H19" s="12" t="s">
        <v>15</v>
      </c>
    </row>
    <row r="20" ht="22" customHeight="1" spans="1:8">
      <c r="A20" s="10">
        <v>17</v>
      </c>
      <c r="B20" s="12" t="s">
        <v>61</v>
      </c>
      <c r="C20" s="12" t="s">
        <v>11</v>
      </c>
      <c r="D20" s="13" t="str">
        <f>REPLACE(Sheet1!D20,11,4,"****")</f>
        <v>4102212000****8058</v>
      </c>
      <c r="E20" s="14" t="str">
        <f>REPLACE(Sheet1!E20,15,4,"****")</f>
        <v>JX410400202300****</v>
      </c>
      <c r="F20" s="12" t="s">
        <v>14</v>
      </c>
      <c r="G20" s="16" t="str">
        <f>REPLACE(Sheet1!G20,5,4,"****")</f>
        <v>1378****781</v>
      </c>
      <c r="H20" s="12" t="s">
        <v>15</v>
      </c>
    </row>
    <row r="21" ht="22" customHeight="1" spans="1:8">
      <c r="A21" s="10">
        <v>18</v>
      </c>
      <c r="B21" s="11" t="s">
        <v>64</v>
      </c>
      <c r="C21" s="12" t="s">
        <v>11</v>
      </c>
      <c r="D21" s="13" t="str">
        <f>REPLACE(Sheet1!D21,11,4,"****")</f>
        <v>3504812001****5026</v>
      </c>
      <c r="E21" s="14" t="str">
        <f>REPLACE(Sheet1!E21,15,4,"****")</f>
        <v>JX410400202300****</v>
      </c>
      <c r="F21" s="12" t="s">
        <v>14</v>
      </c>
      <c r="G21" s="16" t="str">
        <f>REPLACE(Sheet1!G21,5,4,"****")</f>
        <v>1753****323</v>
      </c>
      <c r="H21" s="12" t="s">
        <v>15</v>
      </c>
    </row>
    <row r="22" ht="22" customHeight="1" spans="1:8">
      <c r="A22" s="10">
        <v>19</v>
      </c>
      <c r="B22" s="11" t="s">
        <v>67</v>
      </c>
      <c r="C22" s="12" t="s">
        <v>11</v>
      </c>
      <c r="D22" s="13" t="str">
        <f>REPLACE(Sheet1!D22,11,4,"****")</f>
        <v>4128222002****5538</v>
      </c>
      <c r="E22" s="14" t="str">
        <f>REPLACE(Sheet1!E22,15,4,"****")</f>
        <v>JX410400202300****</v>
      </c>
      <c r="F22" s="12" t="s">
        <v>14</v>
      </c>
      <c r="G22" s="16" t="str">
        <f>REPLACE(Sheet1!G22,5,4,"****")</f>
        <v>1753****198</v>
      </c>
      <c r="H22" s="12" t="s">
        <v>15</v>
      </c>
    </row>
    <row r="23" ht="22" customHeight="1" spans="1:8">
      <c r="A23" s="10">
        <v>20</v>
      </c>
      <c r="B23" s="12" t="s">
        <v>70</v>
      </c>
      <c r="C23" s="12" t="s">
        <v>11</v>
      </c>
      <c r="D23" s="13" t="str">
        <f>REPLACE(Sheet1!D23,11,4,"****")</f>
        <v>4116272000****2135</v>
      </c>
      <c r="E23" s="14" t="str">
        <f>REPLACE(Sheet1!E23,15,4,"****")</f>
        <v>JX410400202300****</v>
      </c>
      <c r="F23" s="12" t="s">
        <v>14</v>
      </c>
      <c r="G23" s="16" t="str">
        <f>REPLACE(Sheet1!G23,5,4,"****")</f>
        <v>1516****302</v>
      </c>
      <c r="H23" s="12" t="s">
        <v>15</v>
      </c>
    </row>
    <row r="24" ht="22" customHeight="1" spans="1:8">
      <c r="A24" s="10">
        <v>21</v>
      </c>
      <c r="B24" s="12" t="s">
        <v>73</v>
      </c>
      <c r="C24" s="12" t="s">
        <v>11</v>
      </c>
      <c r="D24" s="13" t="str">
        <f>REPLACE(Sheet1!D24,11,4,"****")</f>
        <v>1424312000****2711</v>
      </c>
      <c r="E24" s="14" t="str">
        <f>REPLACE(Sheet1!E24,15,4,"****")</f>
        <v>JX410400202300****</v>
      </c>
      <c r="F24" s="12" t="s">
        <v>14</v>
      </c>
      <c r="G24" s="16" t="str">
        <f>REPLACE(Sheet1!G24,5,4,"****")</f>
        <v>1509****518</v>
      </c>
      <c r="H24" s="12" t="s">
        <v>15</v>
      </c>
    </row>
    <row r="25" ht="22" customHeight="1" spans="1:8">
      <c r="A25" s="10">
        <v>22</v>
      </c>
      <c r="B25" s="12" t="s">
        <v>76</v>
      </c>
      <c r="C25" s="12" t="s">
        <v>11</v>
      </c>
      <c r="D25" s="13" t="str">
        <f>REPLACE(Sheet1!D25,11,4,"****")</f>
        <v>4115022001****0047</v>
      </c>
      <c r="E25" s="14" t="str">
        <f>REPLACE(Sheet1!E25,15,4,"****")</f>
        <v>JX410400202300****</v>
      </c>
      <c r="F25" s="12" t="s">
        <v>14</v>
      </c>
      <c r="G25" s="16" t="str">
        <f>REPLACE(Sheet1!G25,5,4,"****")</f>
        <v>1752****821</v>
      </c>
      <c r="H25" s="12" t="s">
        <v>15</v>
      </c>
    </row>
    <row r="26" ht="22" customHeight="1" spans="1:8">
      <c r="A26" s="10">
        <v>23</v>
      </c>
      <c r="B26" s="11" t="s">
        <v>79</v>
      </c>
      <c r="C26" s="12" t="s">
        <v>11</v>
      </c>
      <c r="D26" s="13" t="str">
        <f>REPLACE(Sheet1!D26,11,4,"****")</f>
        <v>4115032001****4022</v>
      </c>
      <c r="E26" s="14" t="str">
        <f>REPLACE(Sheet1!E26,15,4,"****")</f>
        <v>JX410400202300****</v>
      </c>
      <c r="F26" s="12" t="s">
        <v>14</v>
      </c>
      <c r="G26" s="16" t="str">
        <f>REPLACE(Sheet1!G26,5,4,"****")</f>
        <v>1983****956</v>
      </c>
      <c r="H26" s="12" t="s">
        <v>15</v>
      </c>
    </row>
    <row r="27" ht="22" customHeight="1" spans="1:8">
      <c r="A27" s="10">
        <v>24</v>
      </c>
      <c r="B27" s="12" t="s">
        <v>82</v>
      </c>
      <c r="C27" s="12" t="s">
        <v>11</v>
      </c>
      <c r="D27" s="13" t="str">
        <f>REPLACE(Sheet1!D27,11,4,"****")</f>
        <v>4105262000****4879</v>
      </c>
      <c r="E27" s="14" t="str">
        <f>REPLACE(Sheet1!E27,15,4,"****")</f>
        <v>JX410400202300****</v>
      </c>
      <c r="F27" s="12" t="s">
        <v>14</v>
      </c>
      <c r="G27" s="16" t="str">
        <f>REPLACE(Sheet1!G27,5,4,"****")</f>
        <v>1503****502</v>
      </c>
      <c r="H27" s="12" t="s">
        <v>15</v>
      </c>
    </row>
    <row r="28" ht="22" customHeight="1" spans="1:8">
      <c r="A28" s="10">
        <v>25</v>
      </c>
      <c r="B28" s="12" t="s">
        <v>85</v>
      </c>
      <c r="C28" s="12" t="s">
        <v>11</v>
      </c>
      <c r="D28" s="13" t="str">
        <f>REPLACE(Sheet1!D28,11,4,"****")</f>
        <v>4128262001****6030</v>
      </c>
      <c r="E28" s="14" t="str">
        <f>REPLACE(Sheet1!E28,15,4,"****")</f>
        <v>JX410400202300****</v>
      </c>
      <c r="F28" s="12" t="s">
        <v>14</v>
      </c>
      <c r="G28" s="16" t="str">
        <f>REPLACE(Sheet1!G28,5,4,"****")</f>
        <v>1983****707</v>
      </c>
      <c r="H28" s="12" t="s">
        <v>15</v>
      </c>
    </row>
    <row r="29" ht="22" customHeight="1" spans="1:8">
      <c r="A29" s="10">
        <v>26</v>
      </c>
      <c r="B29" s="11" t="s">
        <v>88</v>
      </c>
      <c r="C29" s="18" t="s">
        <v>11</v>
      </c>
      <c r="D29" s="13" t="str">
        <f>REPLACE(Sheet1!D29,11,4,"****")</f>
        <v>4105812001****005X</v>
      </c>
      <c r="E29" s="14" t="str">
        <f>REPLACE(Sheet1!E29,15,4,"****")</f>
        <v>JX410400202300****</v>
      </c>
      <c r="F29" s="18" t="s">
        <v>14</v>
      </c>
      <c r="G29" s="16" t="str">
        <f>REPLACE(Sheet1!G29,5,4,"****")</f>
        <v>1522****372</v>
      </c>
      <c r="H29" s="18" t="s">
        <v>15</v>
      </c>
    </row>
    <row r="30" customFormat="1" ht="57" customHeight="1" spans="1:8">
      <c r="A30" s="10" t="s">
        <v>91</v>
      </c>
      <c r="B30" s="19"/>
      <c r="C30" s="9" t="s">
        <v>92</v>
      </c>
      <c r="D30" s="9"/>
      <c r="E30" s="9"/>
      <c r="F30" s="9"/>
      <c r="G30" s="9"/>
      <c r="H30" s="9"/>
    </row>
  </sheetData>
  <mergeCells count="4">
    <mergeCell ref="A1:H1"/>
    <mergeCell ref="A2:H2"/>
    <mergeCell ref="A30:B30"/>
    <mergeCell ref="C30:H30"/>
  </mergeCells>
  <conditionalFormatting sqref="B4">
    <cfRule type="duplicateValues" dxfId="0" priority="28"/>
  </conditionalFormatting>
  <conditionalFormatting sqref="B5">
    <cfRule type="duplicateValues" dxfId="0" priority="27"/>
  </conditionalFormatting>
  <conditionalFormatting sqref="B6">
    <cfRule type="duplicateValues" dxfId="0" priority="26"/>
  </conditionalFormatting>
  <conditionalFormatting sqref="B7">
    <cfRule type="duplicateValues" dxfId="0" priority="25"/>
  </conditionalFormatting>
  <conditionalFormatting sqref="B8">
    <cfRule type="duplicateValues" dxfId="0" priority="24"/>
  </conditionalFormatting>
  <conditionalFormatting sqref="B9">
    <cfRule type="duplicateValues" dxfId="0" priority="23"/>
  </conditionalFormatting>
  <conditionalFormatting sqref="B10">
    <cfRule type="duplicateValues" dxfId="0" priority="22"/>
  </conditionalFormatting>
  <conditionalFormatting sqref="B11">
    <cfRule type="duplicateValues" dxfId="0" priority="21"/>
  </conditionalFormatting>
  <conditionalFormatting sqref="B12">
    <cfRule type="duplicateValues" dxfId="0" priority="20"/>
  </conditionalFormatting>
  <conditionalFormatting sqref="B13">
    <cfRule type="duplicateValues" dxfId="0" priority="19"/>
  </conditionalFormatting>
  <conditionalFormatting sqref="B14">
    <cfRule type="duplicateValues" dxfId="0" priority="18"/>
  </conditionalFormatting>
  <conditionalFormatting sqref="B15">
    <cfRule type="duplicateValues" dxfId="0" priority="30"/>
  </conditionalFormatting>
  <conditionalFormatting sqref="B16">
    <cfRule type="duplicateValues" dxfId="0" priority="29"/>
  </conditionalFormatting>
  <conditionalFormatting sqref="B17">
    <cfRule type="duplicateValues" dxfId="0" priority="17"/>
  </conditionalFormatting>
  <conditionalFormatting sqref="B18">
    <cfRule type="duplicateValues" dxfId="0" priority="16"/>
  </conditionalFormatting>
  <conditionalFormatting sqref="B19">
    <cfRule type="duplicateValues" dxfId="0" priority="13"/>
  </conditionalFormatting>
  <conditionalFormatting sqref="B20">
    <cfRule type="duplicateValues" dxfId="0" priority="12"/>
  </conditionalFormatting>
  <conditionalFormatting sqref="B21">
    <cfRule type="duplicateValues" dxfId="0" priority="11"/>
  </conditionalFormatting>
  <conditionalFormatting sqref="B22">
    <cfRule type="duplicateValues" dxfId="0" priority="10"/>
  </conditionalFormatting>
  <conditionalFormatting sqref="B23">
    <cfRule type="duplicateValues" dxfId="0" priority="9"/>
  </conditionalFormatting>
  <conditionalFormatting sqref="B24">
    <cfRule type="duplicateValues" dxfId="0" priority="8"/>
  </conditionalFormatting>
  <conditionalFormatting sqref="B25">
    <cfRule type="duplicateValues" dxfId="0" priority="7"/>
  </conditionalFormatting>
  <conditionalFormatting sqref="B26">
    <cfRule type="duplicateValues" dxfId="0" priority="6"/>
  </conditionalFormatting>
  <conditionalFormatting sqref="B27">
    <cfRule type="duplicateValues" dxfId="0" priority="5"/>
  </conditionalFormatting>
  <conditionalFormatting sqref="B28">
    <cfRule type="duplicateValues" dxfId="0" priority="4"/>
  </conditionalFormatting>
  <conditionalFormatting sqref="B29">
    <cfRule type="duplicateValues" dxfId="0" priority="3"/>
  </conditionalFormatting>
  <conditionalFormatting sqref="D4:D29">
    <cfRule type="duplicateValues" dxfId="1" priority="1"/>
  </conditionalFormatting>
  <pageMargins left="0.75" right="0.75" top="1" bottom="1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隐藏版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2020-11-30T03:58:00Z</dcterms:created>
  <dcterms:modified xsi:type="dcterms:W3CDTF">2023-05-05T00:15:22Z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ICV">
    <vt:lpwstr>3DBDEEF39F674441A39324CC820CE66C</vt:lpwstr>
  </property>
</Properties>
</file>