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011" windowHeight="9455" firstSheet="1" activeTab="1"/>
  </bookViews>
  <sheets>
    <sheet name="Sheet1" sheetId="1" state="hidden" r:id="rId1"/>
    <sheet name="隐藏版" sheetId="2" r:id="rId2"/>
  </sheets>
  <calcPr calcId="144525"/>
</workbook>
</file>

<file path=xl/sharedStrings.xml><?xml version="1.0" encoding="utf-8"?>
<sst xmlns="http://schemas.openxmlformats.org/spreadsheetml/2006/main" count="462" uniqueCount="173">
  <si>
    <t>就业技能培训学员公示台账</t>
  </si>
  <si>
    <t>培训机构（公章）：平顶山市容成职业培训学校                  培训班期数：第16期          填表时间：2023 年  5 月 4 日</t>
  </si>
  <si>
    <t>序
号</t>
  </si>
  <si>
    <t>姓名</t>
  </si>
  <si>
    <t>身份类别</t>
  </si>
  <si>
    <t>身份证号</t>
  </si>
  <si>
    <t>培训合格证号</t>
  </si>
  <si>
    <t>家庭住址</t>
  </si>
  <si>
    <t>联系方式</t>
  </si>
  <si>
    <t>培训专业</t>
  </si>
  <si>
    <t>古建中</t>
  </si>
  <si>
    <t>毕业学年大学生</t>
  </si>
  <si>
    <t>130922200105174414</t>
  </si>
  <si>
    <t>JX4104002023000546</t>
  </si>
  <si>
    <t>河南城建学院</t>
  </si>
  <si>
    <t>15933176795</t>
  </si>
  <si>
    <t>电子商务</t>
  </si>
  <si>
    <t>胡佳颖</t>
  </si>
  <si>
    <t>330781200106054728</t>
  </si>
  <si>
    <t>JX4104002023000547</t>
  </si>
  <si>
    <t>18072307774</t>
  </si>
  <si>
    <t>王文俊</t>
  </si>
  <si>
    <t>130630200006170315</t>
  </si>
  <si>
    <t>JX4104002023000548</t>
  </si>
  <si>
    <t>13930894008</t>
  </si>
  <si>
    <t>马永平</t>
  </si>
  <si>
    <t>411326200107131523</t>
  </si>
  <si>
    <t>JX4104002023000549</t>
  </si>
  <si>
    <t>13733923620</t>
  </si>
  <si>
    <t>郑骏翰</t>
  </si>
  <si>
    <t>411327200110220312</t>
  </si>
  <si>
    <t>JX4104002023000550</t>
  </si>
  <si>
    <t>15938426406</t>
  </si>
  <si>
    <t>翟笑莹</t>
  </si>
  <si>
    <t>410503200111280025</t>
  </si>
  <si>
    <t>JX4104002023000551</t>
  </si>
  <si>
    <t>13673047023</t>
  </si>
  <si>
    <t>靳悦壮</t>
  </si>
  <si>
    <t>411202200011262514</t>
  </si>
  <si>
    <t>JX4104002023000552</t>
  </si>
  <si>
    <t>18239866963</t>
  </si>
  <si>
    <t>戴欣雨</t>
  </si>
  <si>
    <t>430681200208010142</t>
  </si>
  <si>
    <t>JX4104002023000553</t>
  </si>
  <si>
    <t>17891052576</t>
  </si>
  <si>
    <t>栗晓丽</t>
  </si>
  <si>
    <t>410185200107209827</t>
  </si>
  <si>
    <t>JX4104002023000554</t>
  </si>
  <si>
    <t>13253399518</t>
  </si>
  <si>
    <t>易志喜</t>
  </si>
  <si>
    <t>413026200010165116</t>
  </si>
  <si>
    <t>JX4104002023000555</t>
  </si>
  <si>
    <t>15839741957</t>
  </si>
  <si>
    <t>崔莹</t>
  </si>
  <si>
    <t>22072220010101502X</t>
  </si>
  <si>
    <t>JX4104002023000556</t>
  </si>
  <si>
    <t>15836910692</t>
  </si>
  <si>
    <t>李姿逸</t>
  </si>
  <si>
    <t>410482200202099125</t>
  </si>
  <si>
    <t>JX4104002023000557</t>
  </si>
  <si>
    <t>13233725030</t>
  </si>
  <si>
    <t>刘诚</t>
  </si>
  <si>
    <t>413026199911260633</t>
  </si>
  <si>
    <t>JX4104002023000558</t>
  </si>
  <si>
    <t>17737647199</t>
  </si>
  <si>
    <t>安邦</t>
  </si>
  <si>
    <t>410402200102145698</t>
  </si>
  <si>
    <t>JX4104002023000559</t>
  </si>
  <si>
    <t>13461253579</t>
  </si>
  <si>
    <t>李晴晴</t>
  </si>
  <si>
    <t>411729200102186382</t>
  </si>
  <si>
    <t>JX4104002023000560</t>
  </si>
  <si>
    <t>15136909902</t>
  </si>
  <si>
    <t>高润东</t>
  </si>
  <si>
    <t>411522200205222117</t>
  </si>
  <si>
    <t>JX4104002023000561</t>
  </si>
  <si>
    <t>18338687969</t>
  </si>
  <si>
    <t>张乐欣</t>
  </si>
  <si>
    <t>410328200108099715</t>
  </si>
  <si>
    <t>JX4104002023000562</t>
  </si>
  <si>
    <t>15138712914</t>
  </si>
  <si>
    <t>曹康康</t>
  </si>
  <si>
    <t>410328200007289632</t>
  </si>
  <si>
    <t>JX4104002023000563</t>
  </si>
  <si>
    <t>15038595842</t>
  </si>
  <si>
    <t>贾云海</t>
  </si>
  <si>
    <t>410324200011213117</t>
  </si>
  <si>
    <t>JX4104002023000564</t>
  </si>
  <si>
    <t>姜晓雅</t>
  </si>
  <si>
    <t>410329200109293524</t>
  </si>
  <si>
    <t>JX4104002023000565</t>
  </si>
  <si>
    <t>18338812540</t>
  </si>
  <si>
    <t>程科喻</t>
  </si>
  <si>
    <t>410782200110243966</t>
  </si>
  <si>
    <t>JX4104002023000566</t>
  </si>
  <si>
    <t>15560154606</t>
  </si>
  <si>
    <t>丁梦</t>
  </si>
  <si>
    <t>411381200010183081</t>
  </si>
  <si>
    <t>JX4104002023000567</t>
  </si>
  <si>
    <t>18568798310</t>
  </si>
  <si>
    <t>李安琪</t>
  </si>
  <si>
    <t>362529200201111023</t>
  </si>
  <si>
    <t>JX4104002023000568</t>
  </si>
  <si>
    <t>18357865936</t>
  </si>
  <si>
    <t>李蓥</t>
  </si>
  <si>
    <t>410526200002180329</t>
  </si>
  <si>
    <t>JX4104002023000569</t>
  </si>
  <si>
    <t>15837211100</t>
  </si>
  <si>
    <t>高雯琳</t>
  </si>
  <si>
    <t>41112220000601820X</t>
  </si>
  <si>
    <t>JX4104002023000570</t>
  </si>
  <si>
    <t>15290986305</t>
  </si>
  <si>
    <t>袁俊俨</t>
  </si>
  <si>
    <t>371323200110074628</t>
  </si>
  <si>
    <t>JX4104002023000571</t>
  </si>
  <si>
    <t>陈展硕</t>
  </si>
  <si>
    <t>41092320001128101X</t>
  </si>
  <si>
    <t>JX4104002023000572</t>
  </si>
  <si>
    <t>15939395750</t>
  </si>
  <si>
    <t>徐晶晶</t>
  </si>
  <si>
    <t>410327200110226422</t>
  </si>
  <si>
    <t>JX4104002023000573</t>
  </si>
  <si>
    <t>15137965539</t>
  </si>
  <si>
    <t>张瑞迪</t>
  </si>
  <si>
    <t>410482200101081065</t>
  </si>
  <si>
    <t>JX4104002023000574</t>
  </si>
  <si>
    <t>13721894853</t>
  </si>
  <si>
    <t>王文婷</t>
  </si>
  <si>
    <t>41042220010815702X</t>
  </si>
  <si>
    <t>JX4104002023000575</t>
  </si>
  <si>
    <t>15886753880</t>
  </si>
  <si>
    <t>郭旭</t>
  </si>
  <si>
    <t>612321199908020816</t>
  </si>
  <si>
    <t>JX4104002023000576</t>
  </si>
  <si>
    <t>13659160757</t>
  </si>
  <si>
    <t>张锐</t>
  </si>
  <si>
    <t>411323200012275840</t>
  </si>
  <si>
    <t>JX4104002023000577</t>
  </si>
  <si>
    <t>18739036855</t>
  </si>
  <si>
    <t>李清锋</t>
  </si>
  <si>
    <t>411282200109300517</t>
  </si>
  <si>
    <t>JX4104002023000578</t>
  </si>
  <si>
    <t>18239743515</t>
  </si>
  <si>
    <t>安怡龙</t>
  </si>
  <si>
    <t>410185200007220033</t>
  </si>
  <si>
    <t>JX4104002023000579</t>
  </si>
  <si>
    <t>15803837022</t>
  </si>
  <si>
    <t>王涵</t>
  </si>
  <si>
    <t>410781200110162625</t>
  </si>
  <si>
    <t>JX4104002023000580</t>
  </si>
  <si>
    <t>17530913108</t>
  </si>
  <si>
    <t>黄超祥</t>
  </si>
  <si>
    <t>412726200104162052</t>
  </si>
  <si>
    <t>JX4104002023000581</t>
  </si>
  <si>
    <t>18236334683</t>
  </si>
  <si>
    <t>杨炳豪</t>
  </si>
  <si>
    <t>41041120001215559X</t>
  </si>
  <si>
    <t>JX4104002023000582</t>
  </si>
  <si>
    <t>13592189734</t>
  </si>
  <si>
    <t>周阳</t>
  </si>
  <si>
    <t>411524199902140835</t>
  </si>
  <si>
    <t>JX4104002023000583</t>
  </si>
  <si>
    <t>17630953813</t>
  </si>
  <si>
    <t>曾海军</t>
  </si>
  <si>
    <t>430224200103126932</t>
  </si>
  <si>
    <t>JX4104002023000584</t>
  </si>
  <si>
    <t>15116094373</t>
  </si>
  <si>
    <t>叶书云</t>
  </si>
  <si>
    <t>411323200109153022</t>
  </si>
  <si>
    <t>JX4104002023000585</t>
  </si>
  <si>
    <t>17589523227</t>
  </si>
  <si>
    <t>备注</t>
  </si>
  <si>
    <t>身份类别一栏填写豫财社{2018}8号文件规定的五类人，其中贫困家庭子女中的“建档立卡及享受低保家庭的适龄女子”、农村转移就业劳动者中的“建档立卡的适龄贫困劳动者”要另外注明。如张XX是农村转移就业劳动者中的“建档立卡的适龄贫困劳动者”，则其“身份类别”一栏要填写“农村转移就业劳动者（建档立卡）”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</si>
</sst>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5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5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9" borderId="9" applyNumberFormat="0" applyFon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8" fillId="13" borderId="12" applyNumberFormat="0" applyAlignment="0" applyProtection="0">
      <alignment vertical="center"/>
    </xf>
    <xf numFmtId="0" fontId="19" fillId="13" borderId="8" applyNumberFormat="0" applyAlignment="0" applyProtection="0">
      <alignment vertical="center"/>
    </xf>
    <xf numFmtId="0" fontId="20" fillId="14" borderId="13" applyNumberForma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8" fontId="2" fillId="2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176" fontId="3" fillId="0" borderId="5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/>
    </xf>
    <xf numFmtId="176" fontId="3" fillId="0" borderId="6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4"/>
  <sheetViews>
    <sheetView workbookViewId="0">
      <selection activeCell="C44" sqref="C44:H44"/>
    </sheetView>
  </sheetViews>
  <sheetFormatPr defaultColWidth="9" defaultRowHeight="14.4" outlineLevelCol="7"/>
  <cols>
    <col min="1" max="1" width="3.75" style="1" customWidth="1"/>
    <col min="2" max="2" width="10.8796296296296" customWidth="1"/>
    <col min="3" max="3" width="18.2222222222222" customWidth="1"/>
    <col min="4" max="4" width="21.4444444444444" customWidth="1"/>
    <col min="5" max="5" width="21.75" style="2" customWidth="1"/>
    <col min="6" max="6" width="15.7777777777778" customWidth="1"/>
    <col min="7" max="7" width="16.5555555555556" customWidth="1"/>
    <col min="8" max="8" width="11.8888888888889" customWidth="1"/>
  </cols>
  <sheetData>
    <row r="1" ht="28.2" spans="1:8">
      <c r="A1" s="3" t="s">
        <v>0</v>
      </c>
      <c r="B1" s="3"/>
      <c r="C1" s="3"/>
      <c r="D1" s="3"/>
      <c r="E1" s="3"/>
      <c r="F1" s="3"/>
      <c r="G1" s="3"/>
      <c r="H1" s="3"/>
    </row>
    <row r="2" spans="1:8">
      <c r="A2" s="1" t="s">
        <v>1</v>
      </c>
      <c r="B2" s="1"/>
      <c r="C2" s="1"/>
      <c r="D2" s="1"/>
      <c r="E2" s="1"/>
      <c r="F2" s="1"/>
      <c r="G2" s="1"/>
      <c r="H2" s="1"/>
    </row>
    <row r="3" ht="30" customHeight="1" spans="1:8">
      <c r="A3" s="4" t="s">
        <v>2</v>
      </c>
      <c r="B3" s="5" t="s">
        <v>3</v>
      </c>
      <c r="C3" s="6" t="s">
        <v>4</v>
      </c>
      <c r="D3" s="7" t="s">
        <v>5</v>
      </c>
      <c r="E3" s="4" t="s">
        <v>6</v>
      </c>
      <c r="F3" s="7" t="s">
        <v>7</v>
      </c>
      <c r="G3" s="7" t="s">
        <v>8</v>
      </c>
      <c r="H3" s="7" t="s">
        <v>9</v>
      </c>
    </row>
    <row r="4" ht="22" customHeight="1" spans="1:8">
      <c r="A4" s="8">
        <v>1</v>
      </c>
      <c r="B4" s="9" t="s">
        <v>10</v>
      </c>
      <c r="C4" s="10" t="s">
        <v>11</v>
      </c>
      <c r="D4" s="9" t="s">
        <v>12</v>
      </c>
      <c r="E4" s="21" t="s">
        <v>13</v>
      </c>
      <c r="F4" s="10" t="s">
        <v>14</v>
      </c>
      <c r="G4" s="9" t="s">
        <v>15</v>
      </c>
      <c r="H4" s="10" t="s">
        <v>16</v>
      </c>
    </row>
    <row r="5" ht="22" customHeight="1" spans="1:8">
      <c r="A5" s="8">
        <v>2</v>
      </c>
      <c r="B5" s="9" t="s">
        <v>17</v>
      </c>
      <c r="C5" s="10" t="s">
        <v>11</v>
      </c>
      <c r="D5" s="9" t="s">
        <v>18</v>
      </c>
      <c r="E5" s="21" t="s">
        <v>19</v>
      </c>
      <c r="F5" s="10" t="s">
        <v>14</v>
      </c>
      <c r="G5" s="9" t="s">
        <v>20</v>
      </c>
      <c r="H5" s="10" t="s">
        <v>16</v>
      </c>
    </row>
    <row r="6" ht="22" customHeight="1" spans="1:8">
      <c r="A6" s="8">
        <v>3</v>
      </c>
      <c r="B6" s="9" t="s">
        <v>21</v>
      </c>
      <c r="C6" s="10" t="s">
        <v>11</v>
      </c>
      <c r="D6" s="9" t="s">
        <v>22</v>
      </c>
      <c r="E6" s="21" t="s">
        <v>23</v>
      </c>
      <c r="F6" s="10" t="s">
        <v>14</v>
      </c>
      <c r="G6" s="9" t="s">
        <v>24</v>
      </c>
      <c r="H6" s="10" t="s">
        <v>16</v>
      </c>
    </row>
    <row r="7" ht="22" customHeight="1" spans="1:8">
      <c r="A7" s="8">
        <v>4</v>
      </c>
      <c r="B7" s="9" t="s">
        <v>25</v>
      </c>
      <c r="C7" s="10" t="s">
        <v>11</v>
      </c>
      <c r="D7" s="9" t="s">
        <v>26</v>
      </c>
      <c r="E7" s="21" t="s">
        <v>27</v>
      </c>
      <c r="F7" s="10" t="s">
        <v>14</v>
      </c>
      <c r="G7" s="9" t="s">
        <v>28</v>
      </c>
      <c r="H7" s="10" t="s">
        <v>16</v>
      </c>
    </row>
    <row r="8" ht="22" customHeight="1" spans="1:8">
      <c r="A8" s="8">
        <v>5</v>
      </c>
      <c r="B8" s="9" t="s">
        <v>29</v>
      </c>
      <c r="C8" s="10" t="s">
        <v>11</v>
      </c>
      <c r="D8" s="9" t="s">
        <v>30</v>
      </c>
      <c r="E8" s="21" t="s">
        <v>31</v>
      </c>
      <c r="F8" s="10" t="s">
        <v>14</v>
      </c>
      <c r="G8" s="9" t="s">
        <v>32</v>
      </c>
      <c r="H8" s="10" t="s">
        <v>16</v>
      </c>
    </row>
    <row r="9" ht="22" customHeight="1" spans="1:8">
      <c r="A9" s="8">
        <v>6</v>
      </c>
      <c r="B9" s="9" t="s">
        <v>33</v>
      </c>
      <c r="C9" s="10" t="s">
        <v>11</v>
      </c>
      <c r="D9" s="9" t="s">
        <v>34</v>
      </c>
      <c r="E9" s="21" t="s">
        <v>35</v>
      </c>
      <c r="F9" s="10" t="s">
        <v>14</v>
      </c>
      <c r="G9" s="9" t="s">
        <v>36</v>
      </c>
      <c r="H9" s="10" t="s">
        <v>16</v>
      </c>
    </row>
    <row r="10" ht="22" customHeight="1" spans="1:8">
      <c r="A10" s="8">
        <v>7</v>
      </c>
      <c r="B10" s="9" t="s">
        <v>37</v>
      </c>
      <c r="C10" s="10" t="s">
        <v>11</v>
      </c>
      <c r="D10" s="9" t="s">
        <v>38</v>
      </c>
      <c r="E10" s="21" t="s">
        <v>39</v>
      </c>
      <c r="F10" s="10" t="s">
        <v>14</v>
      </c>
      <c r="G10" s="9" t="s">
        <v>40</v>
      </c>
      <c r="H10" s="10" t="s">
        <v>16</v>
      </c>
    </row>
    <row r="11" ht="22" customHeight="1" spans="1:8">
      <c r="A11" s="8">
        <v>8</v>
      </c>
      <c r="B11" s="9" t="s">
        <v>41</v>
      </c>
      <c r="C11" s="10" t="s">
        <v>11</v>
      </c>
      <c r="D11" s="9" t="s">
        <v>42</v>
      </c>
      <c r="E11" s="21" t="s">
        <v>43</v>
      </c>
      <c r="F11" s="10" t="s">
        <v>14</v>
      </c>
      <c r="G11" s="9" t="s">
        <v>44</v>
      </c>
      <c r="H11" s="10" t="s">
        <v>16</v>
      </c>
    </row>
    <row r="12" ht="22" customHeight="1" spans="1:8">
      <c r="A12" s="8">
        <v>9</v>
      </c>
      <c r="B12" s="9" t="s">
        <v>45</v>
      </c>
      <c r="C12" s="10" t="s">
        <v>11</v>
      </c>
      <c r="D12" s="9" t="s">
        <v>46</v>
      </c>
      <c r="E12" s="21" t="s">
        <v>47</v>
      </c>
      <c r="F12" s="10" t="s">
        <v>14</v>
      </c>
      <c r="G12" s="9" t="s">
        <v>48</v>
      </c>
      <c r="H12" s="10" t="s">
        <v>16</v>
      </c>
    </row>
    <row r="13" ht="22" customHeight="1" spans="1:8">
      <c r="A13" s="8">
        <v>10</v>
      </c>
      <c r="B13" s="9" t="s">
        <v>49</v>
      </c>
      <c r="C13" s="10" t="s">
        <v>11</v>
      </c>
      <c r="D13" s="9" t="s">
        <v>50</v>
      </c>
      <c r="E13" s="21" t="s">
        <v>51</v>
      </c>
      <c r="F13" s="10" t="s">
        <v>14</v>
      </c>
      <c r="G13" s="9" t="s">
        <v>52</v>
      </c>
      <c r="H13" s="10" t="s">
        <v>16</v>
      </c>
    </row>
    <row r="14" ht="22" customHeight="1" spans="1:8">
      <c r="A14" s="8">
        <v>11</v>
      </c>
      <c r="B14" s="9" t="s">
        <v>53</v>
      </c>
      <c r="C14" s="10" t="s">
        <v>11</v>
      </c>
      <c r="D14" s="9" t="s">
        <v>54</v>
      </c>
      <c r="E14" s="21" t="s">
        <v>55</v>
      </c>
      <c r="F14" s="10" t="s">
        <v>14</v>
      </c>
      <c r="G14" s="9" t="s">
        <v>56</v>
      </c>
      <c r="H14" s="10" t="s">
        <v>16</v>
      </c>
    </row>
    <row r="15" ht="22" customHeight="1" spans="1:8">
      <c r="A15" s="8">
        <v>12</v>
      </c>
      <c r="B15" s="9" t="s">
        <v>57</v>
      </c>
      <c r="C15" s="10" t="s">
        <v>11</v>
      </c>
      <c r="D15" s="9" t="s">
        <v>58</v>
      </c>
      <c r="E15" s="21" t="s">
        <v>59</v>
      </c>
      <c r="F15" s="10" t="s">
        <v>14</v>
      </c>
      <c r="G15" s="9" t="s">
        <v>60</v>
      </c>
      <c r="H15" s="10" t="s">
        <v>16</v>
      </c>
    </row>
    <row r="16" ht="22" customHeight="1" spans="1:8">
      <c r="A16" s="8">
        <v>13</v>
      </c>
      <c r="B16" s="9" t="s">
        <v>61</v>
      </c>
      <c r="C16" s="10" t="s">
        <v>11</v>
      </c>
      <c r="D16" s="9" t="s">
        <v>62</v>
      </c>
      <c r="E16" s="21" t="s">
        <v>63</v>
      </c>
      <c r="F16" s="10" t="s">
        <v>14</v>
      </c>
      <c r="G16" s="9" t="s">
        <v>64</v>
      </c>
      <c r="H16" s="10" t="s">
        <v>16</v>
      </c>
    </row>
    <row r="17" ht="22" customHeight="1" spans="1:8">
      <c r="A17" s="8">
        <v>14</v>
      </c>
      <c r="B17" s="9" t="s">
        <v>65</v>
      </c>
      <c r="C17" s="10" t="s">
        <v>11</v>
      </c>
      <c r="D17" s="9" t="s">
        <v>66</v>
      </c>
      <c r="E17" s="21" t="s">
        <v>67</v>
      </c>
      <c r="F17" s="10" t="s">
        <v>14</v>
      </c>
      <c r="G17" s="9" t="s">
        <v>68</v>
      </c>
      <c r="H17" s="10" t="s">
        <v>16</v>
      </c>
    </row>
    <row r="18" ht="22" customHeight="1" spans="1:8">
      <c r="A18" s="8">
        <v>15</v>
      </c>
      <c r="B18" s="9" t="s">
        <v>69</v>
      </c>
      <c r="C18" s="10" t="s">
        <v>11</v>
      </c>
      <c r="D18" s="9" t="s">
        <v>70</v>
      </c>
      <c r="E18" s="21" t="s">
        <v>71</v>
      </c>
      <c r="F18" s="10" t="s">
        <v>14</v>
      </c>
      <c r="G18" s="9" t="s">
        <v>72</v>
      </c>
      <c r="H18" s="10" t="s">
        <v>16</v>
      </c>
    </row>
    <row r="19" ht="22" customHeight="1" spans="1:8">
      <c r="A19" s="8">
        <v>16</v>
      </c>
      <c r="B19" s="9" t="s">
        <v>73</v>
      </c>
      <c r="C19" s="10" t="s">
        <v>11</v>
      </c>
      <c r="D19" s="9" t="s">
        <v>74</v>
      </c>
      <c r="E19" s="21" t="s">
        <v>75</v>
      </c>
      <c r="F19" s="10" t="s">
        <v>14</v>
      </c>
      <c r="G19" s="9" t="s">
        <v>76</v>
      </c>
      <c r="H19" s="10" t="s">
        <v>16</v>
      </c>
    </row>
    <row r="20" ht="22" customHeight="1" spans="1:8">
      <c r="A20" s="8">
        <v>17</v>
      </c>
      <c r="B20" s="9" t="s">
        <v>77</v>
      </c>
      <c r="C20" s="10" t="s">
        <v>11</v>
      </c>
      <c r="D20" s="9" t="s">
        <v>78</v>
      </c>
      <c r="E20" s="21" t="s">
        <v>79</v>
      </c>
      <c r="F20" s="10" t="s">
        <v>14</v>
      </c>
      <c r="G20" s="9" t="s">
        <v>80</v>
      </c>
      <c r="H20" s="10" t="s">
        <v>16</v>
      </c>
    </row>
    <row r="21" ht="22" customHeight="1" spans="1:8">
      <c r="A21" s="8">
        <v>18</v>
      </c>
      <c r="B21" s="9" t="s">
        <v>81</v>
      </c>
      <c r="C21" s="10" t="s">
        <v>11</v>
      </c>
      <c r="D21" s="9" t="s">
        <v>82</v>
      </c>
      <c r="E21" s="21" t="s">
        <v>83</v>
      </c>
      <c r="F21" s="10" t="s">
        <v>14</v>
      </c>
      <c r="G21" s="9" t="s">
        <v>84</v>
      </c>
      <c r="H21" s="10" t="s">
        <v>16</v>
      </c>
    </row>
    <row r="22" ht="22" customHeight="1" spans="1:8">
      <c r="A22" s="8">
        <v>19</v>
      </c>
      <c r="B22" s="15" t="s">
        <v>85</v>
      </c>
      <c r="C22" s="10" t="s">
        <v>11</v>
      </c>
      <c r="D22" s="23" t="s">
        <v>86</v>
      </c>
      <c r="E22" s="21" t="s">
        <v>87</v>
      </c>
      <c r="F22" s="10" t="s">
        <v>14</v>
      </c>
      <c r="G22" s="22">
        <v>13526924147</v>
      </c>
      <c r="H22" s="10" t="s">
        <v>16</v>
      </c>
    </row>
    <row r="23" ht="22" customHeight="1" spans="1:8">
      <c r="A23" s="8">
        <v>20</v>
      </c>
      <c r="B23" s="9" t="s">
        <v>88</v>
      </c>
      <c r="C23" s="10" t="s">
        <v>11</v>
      </c>
      <c r="D23" s="9" t="s">
        <v>89</v>
      </c>
      <c r="E23" s="21" t="s">
        <v>90</v>
      </c>
      <c r="F23" s="10" t="s">
        <v>14</v>
      </c>
      <c r="G23" s="9" t="s">
        <v>91</v>
      </c>
      <c r="H23" s="10" t="s">
        <v>16</v>
      </c>
    </row>
    <row r="24" ht="22" customHeight="1" spans="1:8">
      <c r="A24" s="8">
        <v>21</v>
      </c>
      <c r="B24" s="9" t="s">
        <v>92</v>
      </c>
      <c r="C24" s="10" t="s">
        <v>11</v>
      </c>
      <c r="D24" s="9" t="s">
        <v>93</v>
      </c>
      <c r="E24" s="21" t="s">
        <v>94</v>
      </c>
      <c r="F24" s="10" t="s">
        <v>14</v>
      </c>
      <c r="G24" s="9" t="s">
        <v>95</v>
      </c>
      <c r="H24" s="10" t="s">
        <v>16</v>
      </c>
    </row>
    <row r="25" ht="22" customHeight="1" spans="1:8">
      <c r="A25" s="8">
        <v>22</v>
      </c>
      <c r="B25" s="9" t="s">
        <v>96</v>
      </c>
      <c r="C25" s="10" t="s">
        <v>11</v>
      </c>
      <c r="D25" s="9" t="s">
        <v>97</v>
      </c>
      <c r="E25" s="21" t="s">
        <v>98</v>
      </c>
      <c r="F25" s="10" t="s">
        <v>14</v>
      </c>
      <c r="G25" s="9" t="s">
        <v>99</v>
      </c>
      <c r="H25" s="10" t="s">
        <v>16</v>
      </c>
    </row>
    <row r="26" ht="22" customHeight="1" spans="1:8">
      <c r="A26" s="8">
        <v>23</v>
      </c>
      <c r="B26" s="9" t="s">
        <v>100</v>
      </c>
      <c r="C26" s="10" t="s">
        <v>11</v>
      </c>
      <c r="D26" s="9" t="s">
        <v>101</v>
      </c>
      <c r="E26" s="21" t="s">
        <v>102</v>
      </c>
      <c r="F26" s="10" t="s">
        <v>14</v>
      </c>
      <c r="G26" s="9" t="s">
        <v>103</v>
      </c>
      <c r="H26" s="10" t="s">
        <v>16</v>
      </c>
    </row>
    <row r="27" ht="22" customHeight="1" spans="1:8">
      <c r="A27" s="8">
        <v>24</v>
      </c>
      <c r="B27" s="9" t="s">
        <v>104</v>
      </c>
      <c r="C27" s="10" t="s">
        <v>11</v>
      </c>
      <c r="D27" s="9" t="s">
        <v>105</v>
      </c>
      <c r="E27" s="21" t="s">
        <v>106</v>
      </c>
      <c r="F27" s="10" t="s">
        <v>14</v>
      </c>
      <c r="G27" s="9" t="s">
        <v>107</v>
      </c>
      <c r="H27" s="10" t="s">
        <v>16</v>
      </c>
    </row>
    <row r="28" ht="22" customHeight="1" spans="1:8">
      <c r="A28" s="8">
        <v>25</v>
      </c>
      <c r="B28" s="9" t="s">
        <v>108</v>
      </c>
      <c r="C28" s="10" t="s">
        <v>11</v>
      </c>
      <c r="D28" s="9" t="s">
        <v>109</v>
      </c>
      <c r="E28" s="21" t="s">
        <v>110</v>
      </c>
      <c r="F28" s="10" t="s">
        <v>14</v>
      </c>
      <c r="G28" s="9" t="s">
        <v>111</v>
      </c>
      <c r="H28" s="10" t="s">
        <v>16</v>
      </c>
    </row>
    <row r="29" ht="22" customHeight="1" spans="1:8">
      <c r="A29" s="8">
        <v>26</v>
      </c>
      <c r="B29" s="15" t="s">
        <v>112</v>
      </c>
      <c r="C29" s="10" t="s">
        <v>11</v>
      </c>
      <c r="D29" s="22" t="s">
        <v>113</v>
      </c>
      <c r="E29" s="21" t="s">
        <v>114</v>
      </c>
      <c r="F29" s="10" t="s">
        <v>14</v>
      </c>
      <c r="G29" s="22">
        <v>18389122006</v>
      </c>
      <c r="H29" s="10" t="s">
        <v>16</v>
      </c>
    </row>
    <row r="30" ht="22" customHeight="1" spans="1:8">
      <c r="A30" s="8">
        <v>27</v>
      </c>
      <c r="B30" s="9" t="s">
        <v>115</v>
      </c>
      <c r="C30" s="10" t="s">
        <v>11</v>
      </c>
      <c r="D30" s="9" t="s">
        <v>116</v>
      </c>
      <c r="E30" s="21" t="s">
        <v>117</v>
      </c>
      <c r="F30" s="10" t="s">
        <v>14</v>
      </c>
      <c r="G30" s="9" t="s">
        <v>118</v>
      </c>
      <c r="H30" s="10" t="s">
        <v>16</v>
      </c>
    </row>
    <row r="31" ht="22" customHeight="1" spans="1:8">
      <c r="A31" s="8">
        <v>28</v>
      </c>
      <c r="B31" s="9" t="s">
        <v>119</v>
      </c>
      <c r="C31" s="10" t="s">
        <v>11</v>
      </c>
      <c r="D31" s="9" t="s">
        <v>120</v>
      </c>
      <c r="E31" s="21" t="s">
        <v>121</v>
      </c>
      <c r="F31" s="10" t="s">
        <v>14</v>
      </c>
      <c r="G31" s="9" t="s">
        <v>122</v>
      </c>
      <c r="H31" s="10" t="s">
        <v>16</v>
      </c>
    </row>
    <row r="32" ht="22" customHeight="1" spans="1:8">
      <c r="A32" s="8">
        <v>29</v>
      </c>
      <c r="B32" s="9" t="s">
        <v>123</v>
      </c>
      <c r="C32" s="10" t="s">
        <v>11</v>
      </c>
      <c r="D32" s="9" t="s">
        <v>124</v>
      </c>
      <c r="E32" s="21" t="s">
        <v>125</v>
      </c>
      <c r="F32" s="10" t="s">
        <v>14</v>
      </c>
      <c r="G32" s="9" t="s">
        <v>126</v>
      </c>
      <c r="H32" s="10" t="s">
        <v>16</v>
      </c>
    </row>
    <row r="33" ht="22" customHeight="1" spans="1:8">
      <c r="A33" s="8">
        <v>30</v>
      </c>
      <c r="B33" s="9" t="s">
        <v>127</v>
      </c>
      <c r="C33" s="10" t="s">
        <v>11</v>
      </c>
      <c r="D33" s="9" t="s">
        <v>128</v>
      </c>
      <c r="E33" s="21" t="s">
        <v>129</v>
      </c>
      <c r="F33" s="10" t="s">
        <v>14</v>
      </c>
      <c r="G33" s="9" t="s">
        <v>130</v>
      </c>
      <c r="H33" s="10" t="s">
        <v>16</v>
      </c>
    </row>
    <row r="34" ht="22" customHeight="1" spans="1:8">
      <c r="A34" s="8">
        <v>31</v>
      </c>
      <c r="B34" s="9" t="s">
        <v>131</v>
      </c>
      <c r="C34" s="10" t="s">
        <v>11</v>
      </c>
      <c r="D34" s="9" t="s">
        <v>132</v>
      </c>
      <c r="E34" s="21" t="s">
        <v>133</v>
      </c>
      <c r="F34" s="10" t="s">
        <v>14</v>
      </c>
      <c r="G34" s="9" t="s">
        <v>134</v>
      </c>
      <c r="H34" s="10" t="s">
        <v>16</v>
      </c>
    </row>
    <row r="35" ht="22" customHeight="1" spans="1:8">
      <c r="A35" s="8">
        <v>32</v>
      </c>
      <c r="B35" s="9" t="s">
        <v>135</v>
      </c>
      <c r="C35" s="10" t="s">
        <v>11</v>
      </c>
      <c r="D35" s="9" t="s">
        <v>136</v>
      </c>
      <c r="E35" s="21" t="s">
        <v>137</v>
      </c>
      <c r="F35" s="10" t="s">
        <v>14</v>
      </c>
      <c r="G35" s="9" t="s">
        <v>138</v>
      </c>
      <c r="H35" s="10" t="s">
        <v>16</v>
      </c>
    </row>
    <row r="36" ht="22" customHeight="1" spans="1:8">
      <c r="A36" s="8">
        <v>33</v>
      </c>
      <c r="B36" s="9" t="s">
        <v>139</v>
      </c>
      <c r="C36" s="10" t="s">
        <v>11</v>
      </c>
      <c r="D36" s="9" t="s">
        <v>140</v>
      </c>
      <c r="E36" s="21" t="s">
        <v>141</v>
      </c>
      <c r="F36" s="10" t="s">
        <v>14</v>
      </c>
      <c r="G36" s="9" t="s">
        <v>142</v>
      </c>
      <c r="H36" s="10" t="s">
        <v>16</v>
      </c>
    </row>
    <row r="37" ht="22" customHeight="1" spans="1:8">
      <c r="A37" s="8">
        <v>34</v>
      </c>
      <c r="B37" s="9" t="s">
        <v>143</v>
      </c>
      <c r="C37" s="10" t="s">
        <v>11</v>
      </c>
      <c r="D37" s="9" t="s">
        <v>144</v>
      </c>
      <c r="E37" s="21" t="s">
        <v>145</v>
      </c>
      <c r="F37" s="10" t="s">
        <v>14</v>
      </c>
      <c r="G37" s="9" t="s">
        <v>146</v>
      </c>
      <c r="H37" s="10" t="s">
        <v>16</v>
      </c>
    </row>
    <row r="38" ht="22" customHeight="1" spans="1:8">
      <c r="A38" s="8">
        <v>35</v>
      </c>
      <c r="B38" s="9" t="s">
        <v>147</v>
      </c>
      <c r="C38" s="10" t="s">
        <v>11</v>
      </c>
      <c r="D38" s="9" t="s">
        <v>148</v>
      </c>
      <c r="E38" s="21" t="s">
        <v>149</v>
      </c>
      <c r="F38" s="10" t="s">
        <v>14</v>
      </c>
      <c r="G38" s="9" t="s">
        <v>150</v>
      </c>
      <c r="H38" s="10" t="s">
        <v>16</v>
      </c>
    </row>
    <row r="39" ht="22" customHeight="1" spans="1:8">
      <c r="A39" s="8">
        <v>36</v>
      </c>
      <c r="B39" s="9" t="s">
        <v>151</v>
      </c>
      <c r="C39" s="10" t="s">
        <v>11</v>
      </c>
      <c r="D39" s="9" t="s">
        <v>152</v>
      </c>
      <c r="E39" s="21" t="s">
        <v>153</v>
      </c>
      <c r="F39" s="10" t="s">
        <v>14</v>
      </c>
      <c r="G39" s="9" t="s">
        <v>154</v>
      </c>
      <c r="H39" s="10" t="s">
        <v>16</v>
      </c>
    </row>
    <row r="40" ht="22" customHeight="1" spans="1:8">
      <c r="A40" s="8">
        <v>37</v>
      </c>
      <c r="B40" s="9" t="s">
        <v>155</v>
      </c>
      <c r="C40" s="10" t="s">
        <v>11</v>
      </c>
      <c r="D40" s="9" t="s">
        <v>156</v>
      </c>
      <c r="E40" s="21" t="s">
        <v>157</v>
      </c>
      <c r="F40" s="10" t="s">
        <v>14</v>
      </c>
      <c r="G40" s="9" t="s">
        <v>158</v>
      </c>
      <c r="H40" s="10" t="s">
        <v>16</v>
      </c>
    </row>
    <row r="41" ht="22" customHeight="1" spans="1:8">
      <c r="A41" s="8">
        <v>38</v>
      </c>
      <c r="B41" s="9" t="s">
        <v>159</v>
      </c>
      <c r="C41" s="10" t="s">
        <v>11</v>
      </c>
      <c r="D41" s="9" t="s">
        <v>160</v>
      </c>
      <c r="E41" s="21" t="s">
        <v>161</v>
      </c>
      <c r="F41" s="10" t="s">
        <v>14</v>
      </c>
      <c r="G41" s="9" t="s">
        <v>162</v>
      </c>
      <c r="H41" s="10" t="s">
        <v>16</v>
      </c>
    </row>
    <row r="42" ht="22" customHeight="1" spans="1:8">
      <c r="A42" s="8">
        <v>39</v>
      </c>
      <c r="B42" s="9" t="s">
        <v>163</v>
      </c>
      <c r="C42" s="10" t="s">
        <v>11</v>
      </c>
      <c r="D42" s="9" t="s">
        <v>164</v>
      </c>
      <c r="E42" s="21" t="s">
        <v>165</v>
      </c>
      <c r="F42" s="10" t="s">
        <v>14</v>
      </c>
      <c r="G42" s="9" t="s">
        <v>166</v>
      </c>
      <c r="H42" s="10" t="s">
        <v>16</v>
      </c>
    </row>
    <row r="43" ht="22" customHeight="1" spans="1:8">
      <c r="A43" s="8">
        <v>40</v>
      </c>
      <c r="B43" s="9" t="s">
        <v>167</v>
      </c>
      <c r="C43" s="10" t="s">
        <v>11</v>
      </c>
      <c r="D43" s="9" t="s">
        <v>168</v>
      </c>
      <c r="E43" s="21" t="s">
        <v>169</v>
      </c>
      <c r="F43" s="10" t="s">
        <v>14</v>
      </c>
      <c r="G43" s="9" t="s">
        <v>170</v>
      </c>
      <c r="H43" s="10" t="s">
        <v>16</v>
      </c>
    </row>
    <row r="44" customFormat="1" ht="57" customHeight="1" spans="1:8">
      <c r="A44" s="8" t="s">
        <v>171</v>
      </c>
      <c r="B44" s="20"/>
      <c r="C44" s="4" t="s">
        <v>172</v>
      </c>
      <c r="D44" s="4"/>
      <c r="E44" s="4"/>
      <c r="F44" s="4"/>
      <c r="G44" s="4"/>
      <c r="H44" s="4"/>
    </row>
  </sheetData>
  <mergeCells count="4">
    <mergeCell ref="A1:H1"/>
    <mergeCell ref="A2:H2"/>
    <mergeCell ref="A44:B44"/>
    <mergeCell ref="C44:H44"/>
  </mergeCells>
  <conditionalFormatting sqref="B4">
    <cfRule type="duplicateValues" dxfId="0" priority="76"/>
  </conditionalFormatting>
  <conditionalFormatting sqref="D4">
    <cfRule type="duplicateValues" dxfId="1" priority="50"/>
  </conditionalFormatting>
  <conditionalFormatting sqref="B5">
    <cfRule type="duplicateValues" dxfId="0" priority="74"/>
  </conditionalFormatting>
  <conditionalFormatting sqref="B6">
    <cfRule type="duplicateValues" dxfId="0" priority="72"/>
  </conditionalFormatting>
  <conditionalFormatting sqref="B7">
    <cfRule type="duplicateValues" dxfId="0" priority="70"/>
  </conditionalFormatting>
  <conditionalFormatting sqref="B8">
    <cfRule type="duplicateValues" dxfId="0" priority="68"/>
  </conditionalFormatting>
  <conditionalFormatting sqref="B9">
    <cfRule type="duplicateValues" dxfId="0" priority="66"/>
  </conditionalFormatting>
  <conditionalFormatting sqref="B10">
    <cfRule type="duplicateValues" dxfId="0" priority="64"/>
  </conditionalFormatting>
  <conditionalFormatting sqref="B11">
    <cfRule type="duplicateValues" dxfId="0" priority="62"/>
  </conditionalFormatting>
  <conditionalFormatting sqref="B12">
    <cfRule type="duplicateValues" dxfId="0" priority="60"/>
  </conditionalFormatting>
  <conditionalFormatting sqref="B13">
    <cfRule type="duplicateValues" dxfId="0" priority="58"/>
  </conditionalFormatting>
  <conditionalFormatting sqref="B14">
    <cfRule type="duplicateValues" dxfId="0" priority="56"/>
  </conditionalFormatting>
  <conditionalFormatting sqref="B15">
    <cfRule type="duplicateValues" dxfId="0" priority="80"/>
  </conditionalFormatting>
  <conditionalFormatting sqref="B16">
    <cfRule type="duplicateValues" dxfId="0" priority="78"/>
  </conditionalFormatting>
  <conditionalFormatting sqref="B17">
    <cfRule type="duplicateValues" dxfId="0" priority="54"/>
  </conditionalFormatting>
  <conditionalFormatting sqref="B18">
    <cfRule type="duplicateValues" dxfId="0" priority="52"/>
  </conditionalFormatting>
  <conditionalFormatting sqref="D18">
    <cfRule type="duplicateValues" dxfId="1" priority="49"/>
  </conditionalFormatting>
  <conditionalFormatting sqref="B19">
    <cfRule type="duplicateValues" dxfId="0" priority="48"/>
  </conditionalFormatting>
  <conditionalFormatting sqref="B20">
    <cfRule type="duplicateValues" dxfId="0" priority="47"/>
  </conditionalFormatting>
  <conditionalFormatting sqref="B21">
    <cfRule type="duplicateValues" dxfId="0" priority="46"/>
  </conditionalFormatting>
  <conditionalFormatting sqref="B22">
    <cfRule type="duplicateValues" dxfId="0" priority="45"/>
  </conditionalFormatting>
  <conditionalFormatting sqref="B23">
    <cfRule type="duplicateValues" dxfId="0" priority="44"/>
  </conditionalFormatting>
  <conditionalFormatting sqref="B24">
    <cfRule type="duplicateValues" dxfId="0" priority="43"/>
  </conditionalFormatting>
  <conditionalFormatting sqref="B25">
    <cfRule type="duplicateValues" dxfId="0" priority="42"/>
  </conditionalFormatting>
  <conditionalFormatting sqref="B26">
    <cfRule type="duplicateValues" dxfId="0" priority="41"/>
  </conditionalFormatting>
  <conditionalFormatting sqref="B27">
    <cfRule type="duplicateValues" dxfId="0" priority="40"/>
  </conditionalFormatting>
  <conditionalFormatting sqref="B28:B43">
    <cfRule type="duplicateValues" dxfId="0" priority="39"/>
  </conditionalFormatting>
  <conditionalFormatting sqref="D19:D25">
    <cfRule type="duplicateValues" dxfId="1" priority="33"/>
  </conditionalFormatting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4"/>
  <sheetViews>
    <sheetView tabSelected="1" workbookViewId="0">
      <selection activeCell="E10" sqref="E10"/>
    </sheetView>
  </sheetViews>
  <sheetFormatPr defaultColWidth="9" defaultRowHeight="14.4" outlineLevelCol="7"/>
  <cols>
    <col min="1" max="1" width="3.75" style="1" customWidth="1"/>
    <col min="2" max="2" width="10.8796296296296" customWidth="1"/>
    <col min="3" max="3" width="18.2222222222222" customWidth="1"/>
    <col min="4" max="4" width="21.4444444444444" customWidth="1"/>
    <col min="5" max="5" width="21.75" style="2" customWidth="1"/>
    <col min="6" max="6" width="15.7777777777778" customWidth="1"/>
    <col min="7" max="7" width="16.5555555555556" customWidth="1"/>
    <col min="8" max="8" width="11.8888888888889" customWidth="1"/>
  </cols>
  <sheetData>
    <row r="1" ht="28.2" spans="1:8">
      <c r="A1" s="3" t="s">
        <v>0</v>
      </c>
      <c r="B1" s="3"/>
      <c r="C1" s="3"/>
      <c r="D1" s="3"/>
      <c r="E1" s="3"/>
      <c r="F1" s="3"/>
      <c r="G1" s="3"/>
      <c r="H1" s="3"/>
    </row>
    <row r="2" spans="1:8">
      <c r="A2" s="1" t="s">
        <v>1</v>
      </c>
      <c r="B2" s="1"/>
      <c r="C2" s="1"/>
      <c r="D2" s="1"/>
      <c r="E2" s="1"/>
      <c r="F2" s="1"/>
      <c r="G2" s="1"/>
      <c r="H2" s="1"/>
    </row>
    <row r="3" ht="30" customHeight="1" spans="1:8">
      <c r="A3" s="4" t="s">
        <v>2</v>
      </c>
      <c r="B3" s="5" t="s">
        <v>3</v>
      </c>
      <c r="C3" s="6" t="s">
        <v>4</v>
      </c>
      <c r="D3" s="7" t="s">
        <v>5</v>
      </c>
      <c r="E3" s="4" t="s">
        <v>6</v>
      </c>
      <c r="F3" s="7" t="s">
        <v>7</v>
      </c>
      <c r="G3" s="7" t="s">
        <v>8</v>
      </c>
      <c r="H3" s="7" t="s">
        <v>9</v>
      </c>
    </row>
    <row r="4" ht="22" customHeight="1" spans="1:8">
      <c r="A4" s="8">
        <v>1</v>
      </c>
      <c r="B4" s="9" t="s">
        <v>10</v>
      </c>
      <c r="C4" s="10" t="s">
        <v>11</v>
      </c>
      <c r="D4" s="11" t="str">
        <f>REPLACE(Sheet1!D4,11,4,"****")</f>
        <v>1309222001****4414</v>
      </c>
      <c r="E4" s="12" t="str">
        <f>REPLACE(Sheet1!E4,15,4,"****")</f>
        <v>JX410400202300****</v>
      </c>
      <c r="F4" s="13" t="s">
        <v>14</v>
      </c>
      <c r="G4" s="14" t="str">
        <f>REPLACE(Sheet1!G4,5,4,"****")</f>
        <v>1593****795</v>
      </c>
      <c r="H4" s="10" t="s">
        <v>16</v>
      </c>
    </row>
    <row r="5" ht="22" customHeight="1" spans="1:8">
      <c r="A5" s="8">
        <v>2</v>
      </c>
      <c r="B5" s="9" t="s">
        <v>17</v>
      </c>
      <c r="C5" s="10" t="s">
        <v>11</v>
      </c>
      <c r="D5" s="11" t="str">
        <f>REPLACE(Sheet1!D5,11,4,"****")</f>
        <v>3307812001****4728</v>
      </c>
      <c r="E5" s="12" t="str">
        <f>REPLACE(Sheet1!E5,15,4,"****")</f>
        <v>JX410400202300****</v>
      </c>
      <c r="F5" s="10" t="s">
        <v>14</v>
      </c>
      <c r="G5" s="14" t="str">
        <f>REPLACE(Sheet1!G5,5,4,"****")</f>
        <v>1807****774</v>
      </c>
      <c r="H5" s="10" t="s">
        <v>16</v>
      </c>
    </row>
    <row r="6" ht="22" customHeight="1" spans="1:8">
      <c r="A6" s="8">
        <v>3</v>
      </c>
      <c r="B6" s="9" t="s">
        <v>21</v>
      </c>
      <c r="C6" s="10" t="s">
        <v>11</v>
      </c>
      <c r="D6" s="11" t="str">
        <f>REPLACE(Sheet1!D6,11,4,"****")</f>
        <v>1306302000****0315</v>
      </c>
      <c r="E6" s="12" t="str">
        <f>REPLACE(Sheet1!E6,15,4,"****")</f>
        <v>JX410400202300****</v>
      </c>
      <c r="F6" s="10" t="s">
        <v>14</v>
      </c>
      <c r="G6" s="14" t="str">
        <f>REPLACE(Sheet1!G6,5,4,"****")</f>
        <v>1393****008</v>
      </c>
      <c r="H6" s="10" t="s">
        <v>16</v>
      </c>
    </row>
    <row r="7" ht="22" customHeight="1" spans="1:8">
      <c r="A7" s="8">
        <v>4</v>
      </c>
      <c r="B7" s="9" t="s">
        <v>25</v>
      </c>
      <c r="C7" s="10" t="s">
        <v>11</v>
      </c>
      <c r="D7" s="11" t="str">
        <f>REPLACE(Sheet1!D7,11,4,"****")</f>
        <v>4113262001****1523</v>
      </c>
      <c r="E7" s="12" t="str">
        <f>REPLACE(Sheet1!E7,15,4,"****")</f>
        <v>JX410400202300****</v>
      </c>
      <c r="F7" s="10" t="s">
        <v>14</v>
      </c>
      <c r="G7" s="14" t="str">
        <f>REPLACE(Sheet1!G7,5,4,"****")</f>
        <v>1373****620</v>
      </c>
      <c r="H7" s="10" t="s">
        <v>16</v>
      </c>
    </row>
    <row r="8" ht="22" customHeight="1" spans="1:8">
      <c r="A8" s="8">
        <v>5</v>
      </c>
      <c r="B8" s="9" t="s">
        <v>29</v>
      </c>
      <c r="C8" s="10" t="s">
        <v>11</v>
      </c>
      <c r="D8" s="11" t="str">
        <f>REPLACE(Sheet1!D8,11,4,"****")</f>
        <v>4113272001****0312</v>
      </c>
      <c r="E8" s="12" t="str">
        <f>REPLACE(Sheet1!E8,15,4,"****")</f>
        <v>JX410400202300****</v>
      </c>
      <c r="F8" s="10" t="s">
        <v>14</v>
      </c>
      <c r="G8" s="14" t="str">
        <f>REPLACE(Sheet1!G8,5,4,"****")</f>
        <v>1593****406</v>
      </c>
      <c r="H8" s="10" t="s">
        <v>16</v>
      </c>
    </row>
    <row r="9" ht="22" customHeight="1" spans="1:8">
      <c r="A9" s="8">
        <v>6</v>
      </c>
      <c r="B9" s="9" t="s">
        <v>33</v>
      </c>
      <c r="C9" s="10" t="s">
        <v>11</v>
      </c>
      <c r="D9" s="11" t="str">
        <f>REPLACE(Sheet1!D9,11,4,"****")</f>
        <v>4105032001****0025</v>
      </c>
      <c r="E9" s="12" t="str">
        <f>REPLACE(Sheet1!E9,15,4,"****")</f>
        <v>JX410400202300****</v>
      </c>
      <c r="F9" s="10" t="s">
        <v>14</v>
      </c>
      <c r="G9" s="14" t="str">
        <f>REPLACE(Sheet1!G9,5,4,"****")</f>
        <v>1367****023</v>
      </c>
      <c r="H9" s="10" t="s">
        <v>16</v>
      </c>
    </row>
    <row r="10" ht="22" customHeight="1" spans="1:8">
      <c r="A10" s="8">
        <v>7</v>
      </c>
      <c r="B10" s="9" t="s">
        <v>37</v>
      </c>
      <c r="C10" s="10" t="s">
        <v>11</v>
      </c>
      <c r="D10" s="11" t="str">
        <f>REPLACE(Sheet1!D10,11,4,"****")</f>
        <v>4112022000****2514</v>
      </c>
      <c r="E10" s="12" t="str">
        <f>REPLACE(Sheet1!E10,15,4,"****")</f>
        <v>JX410400202300****</v>
      </c>
      <c r="F10" s="10" t="s">
        <v>14</v>
      </c>
      <c r="G10" s="14" t="str">
        <f>REPLACE(Sheet1!G10,5,4,"****")</f>
        <v>1823****963</v>
      </c>
      <c r="H10" s="10" t="s">
        <v>16</v>
      </c>
    </row>
    <row r="11" ht="22" customHeight="1" spans="1:8">
      <c r="A11" s="8">
        <v>8</v>
      </c>
      <c r="B11" s="9" t="s">
        <v>41</v>
      </c>
      <c r="C11" s="10" t="s">
        <v>11</v>
      </c>
      <c r="D11" s="11" t="str">
        <f>REPLACE(Sheet1!D11,11,4,"****")</f>
        <v>4306812002****0142</v>
      </c>
      <c r="E11" s="12" t="str">
        <f>REPLACE(Sheet1!E11,15,4,"****")</f>
        <v>JX410400202300****</v>
      </c>
      <c r="F11" s="10" t="s">
        <v>14</v>
      </c>
      <c r="G11" s="14" t="str">
        <f>REPLACE(Sheet1!G11,5,4,"****")</f>
        <v>1789****576</v>
      </c>
      <c r="H11" s="10" t="s">
        <v>16</v>
      </c>
    </row>
    <row r="12" ht="22" customHeight="1" spans="1:8">
      <c r="A12" s="8">
        <v>9</v>
      </c>
      <c r="B12" s="9" t="s">
        <v>45</v>
      </c>
      <c r="C12" s="10" t="s">
        <v>11</v>
      </c>
      <c r="D12" s="11" t="str">
        <f>REPLACE(Sheet1!D12,11,4,"****")</f>
        <v>4101852001****9827</v>
      </c>
      <c r="E12" s="12" t="str">
        <f>REPLACE(Sheet1!E12,15,4,"****")</f>
        <v>JX410400202300****</v>
      </c>
      <c r="F12" s="10" t="s">
        <v>14</v>
      </c>
      <c r="G12" s="14" t="str">
        <f>REPLACE(Sheet1!G12,5,4,"****")</f>
        <v>1325****518</v>
      </c>
      <c r="H12" s="10" t="s">
        <v>16</v>
      </c>
    </row>
    <row r="13" ht="22" customHeight="1" spans="1:8">
      <c r="A13" s="8">
        <v>10</v>
      </c>
      <c r="B13" s="9" t="s">
        <v>49</v>
      </c>
      <c r="C13" s="10" t="s">
        <v>11</v>
      </c>
      <c r="D13" s="11" t="str">
        <f>REPLACE(Sheet1!D13,11,4,"****")</f>
        <v>4130262000****5116</v>
      </c>
      <c r="E13" s="12" t="str">
        <f>REPLACE(Sheet1!E13,15,4,"****")</f>
        <v>JX410400202300****</v>
      </c>
      <c r="F13" s="10" t="s">
        <v>14</v>
      </c>
      <c r="G13" s="14" t="str">
        <f>REPLACE(Sheet1!G13,5,4,"****")</f>
        <v>1583****957</v>
      </c>
      <c r="H13" s="10" t="s">
        <v>16</v>
      </c>
    </row>
    <row r="14" ht="22" customHeight="1" spans="1:8">
      <c r="A14" s="8">
        <v>11</v>
      </c>
      <c r="B14" s="9" t="s">
        <v>53</v>
      </c>
      <c r="C14" s="10" t="s">
        <v>11</v>
      </c>
      <c r="D14" s="11" t="str">
        <f>REPLACE(Sheet1!D14,11,4,"****")</f>
        <v>2207222001****502X</v>
      </c>
      <c r="E14" s="12" t="str">
        <f>REPLACE(Sheet1!E14,15,4,"****")</f>
        <v>JX410400202300****</v>
      </c>
      <c r="F14" s="10" t="s">
        <v>14</v>
      </c>
      <c r="G14" s="14" t="str">
        <f>REPLACE(Sheet1!G14,5,4,"****")</f>
        <v>1583****692</v>
      </c>
      <c r="H14" s="10" t="s">
        <v>16</v>
      </c>
    </row>
    <row r="15" ht="22" customHeight="1" spans="1:8">
      <c r="A15" s="8">
        <v>12</v>
      </c>
      <c r="B15" s="9" t="s">
        <v>57</v>
      </c>
      <c r="C15" s="10" t="s">
        <v>11</v>
      </c>
      <c r="D15" s="11" t="str">
        <f>REPLACE(Sheet1!D15,11,4,"****")</f>
        <v>4104822002****9125</v>
      </c>
      <c r="E15" s="12" t="str">
        <f>REPLACE(Sheet1!E15,15,4,"****")</f>
        <v>JX410400202300****</v>
      </c>
      <c r="F15" s="10" t="s">
        <v>14</v>
      </c>
      <c r="G15" s="14" t="str">
        <f>REPLACE(Sheet1!G15,5,4,"****")</f>
        <v>1323****030</v>
      </c>
      <c r="H15" s="10" t="s">
        <v>16</v>
      </c>
    </row>
    <row r="16" ht="22" customHeight="1" spans="1:8">
      <c r="A16" s="8">
        <v>13</v>
      </c>
      <c r="B16" s="9" t="s">
        <v>61</v>
      </c>
      <c r="C16" s="10" t="s">
        <v>11</v>
      </c>
      <c r="D16" s="11" t="str">
        <f>REPLACE(Sheet1!D16,11,4,"****")</f>
        <v>4130261999****0633</v>
      </c>
      <c r="E16" s="12" t="str">
        <f>REPLACE(Sheet1!E16,15,4,"****")</f>
        <v>JX410400202300****</v>
      </c>
      <c r="F16" s="10" t="s">
        <v>14</v>
      </c>
      <c r="G16" s="14" t="str">
        <f>REPLACE(Sheet1!G16,5,4,"****")</f>
        <v>1773****199</v>
      </c>
      <c r="H16" s="10" t="s">
        <v>16</v>
      </c>
    </row>
    <row r="17" ht="22" customHeight="1" spans="1:8">
      <c r="A17" s="8">
        <v>14</v>
      </c>
      <c r="B17" s="9" t="s">
        <v>65</v>
      </c>
      <c r="C17" s="10" t="s">
        <v>11</v>
      </c>
      <c r="D17" s="11" t="str">
        <f>REPLACE(Sheet1!D17,11,4,"****")</f>
        <v>4104022001****5698</v>
      </c>
      <c r="E17" s="12" t="str">
        <f>REPLACE(Sheet1!E17,15,4,"****")</f>
        <v>JX410400202300****</v>
      </c>
      <c r="F17" s="10" t="s">
        <v>14</v>
      </c>
      <c r="G17" s="14" t="str">
        <f>REPLACE(Sheet1!G17,5,4,"****")</f>
        <v>1346****579</v>
      </c>
      <c r="H17" s="10" t="s">
        <v>16</v>
      </c>
    </row>
    <row r="18" ht="22" customHeight="1" spans="1:8">
      <c r="A18" s="8">
        <v>15</v>
      </c>
      <c r="B18" s="9" t="s">
        <v>69</v>
      </c>
      <c r="C18" s="10" t="s">
        <v>11</v>
      </c>
      <c r="D18" s="11" t="str">
        <f>REPLACE(Sheet1!D18,11,4,"****")</f>
        <v>4117292001****6382</v>
      </c>
      <c r="E18" s="12" t="str">
        <f>REPLACE(Sheet1!E18,15,4,"****")</f>
        <v>JX410400202300****</v>
      </c>
      <c r="F18" s="10" t="s">
        <v>14</v>
      </c>
      <c r="G18" s="14" t="str">
        <f>REPLACE(Sheet1!G18,5,4,"****")</f>
        <v>1513****902</v>
      </c>
      <c r="H18" s="10" t="s">
        <v>16</v>
      </c>
    </row>
    <row r="19" ht="22" customHeight="1" spans="1:8">
      <c r="A19" s="8">
        <v>16</v>
      </c>
      <c r="B19" s="9" t="s">
        <v>73</v>
      </c>
      <c r="C19" s="10" t="s">
        <v>11</v>
      </c>
      <c r="D19" s="11" t="str">
        <f>REPLACE(Sheet1!D19,11,4,"****")</f>
        <v>4115222002****2117</v>
      </c>
      <c r="E19" s="12" t="str">
        <f>REPLACE(Sheet1!E19,15,4,"****")</f>
        <v>JX410400202300****</v>
      </c>
      <c r="F19" s="10" t="s">
        <v>14</v>
      </c>
      <c r="G19" s="14" t="str">
        <f>REPLACE(Sheet1!G19,5,4,"****")</f>
        <v>1833****969</v>
      </c>
      <c r="H19" s="10" t="s">
        <v>16</v>
      </c>
    </row>
    <row r="20" ht="22" customHeight="1" spans="1:8">
      <c r="A20" s="8">
        <v>17</v>
      </c>
      <c r="B20" s="9" t="s">
        <v>77</v>
      </c>
      <c r="C20" s="10" t="s">
        <v>11</v>
      </c>
      <c r="D20" s="11" t="str">
        <f>REPLACE(Sheet1!D20,11,4,"****")</f>
        <v>4103282001****9715</v>
      </c>
      <c r="E20" s="12" t="str">
        <f>REPLACE(Sheet1!E20,15,4,"****")</f>
        <v>JX410400202300****</v>
      </c>
      <c r="F20" s="10" t="s">
        <v>14</v>
      </c>
      <c r="G20" s="14" t="str">
        <f>REPLACE(Sheet1!G20,5,4,"****")</f>
        <v>1513****914</v>
      </c>
      <c r="H20" s="10" t="s">
        <v>16</v>
      </c>
    </row>
    <row r="21" ht="22" customHeight="1" spans="1:8">
      <c r="A21" s="8">
        <v>18</v>
      </c>
      <c r="B21" s="9" t="s">
        <v>81</v>
      </c>
      <c r="C21" s="10" t="s">
        <v>11</v>
      </c>
      <c r="D21" s="11" t="str">
        <f>REPLACE(Sheet1!D21,11,4,"****")</f>
        <v>4103282000****9632</v>
      </c>
      <c r="E21" s="12" t="str">
        <f>REPLACE(Sheet1!E21,15,4,"****")</f>
        <v>JX410400202300****</v>
      </c>
      <c r="F21" s="10" t="s">
        <v>14</v>
      </c>
      <c r="G21" s="14" t="str">
        <f>REPLACE(Sheet1!G21,5,4,"****")</f>
        <v>1503****842</v>
      </c>
      <c r="H21" s="10" t="s">
        <v>16</v>
      </c>
    </row>
    <row r="22" ht="22" customHeight="1" spans="1:8">
      <c r="A22" s="8">
        <v>19</v>
      </c>
      <c r="B22" s="15" t="s">
        <v>85</v>
      </c>
      <c r="C22" s="10" t="s">
        <v>11</v>
      </c>
      <c r="D22" s="11" t="str">
        <f>REPLACE(Sheet1!D22,11,4,"****")</f>
        <v>4103242000****3117</v>
      </c>
      <c r="E22" s="12" t="str">
        <f>REPLACE(Sheet1!E22,15,4,"****")</f>
        <v>JX410400202300****</v>
      </c>
      <c r="F22" s="10" t="s">
        <v>14</v>
      </c>
      <c r="G22" s="14" t="str">
        <f>REPLACE(Sheet1!G22,5,4,"****")</f>
        <v>1352****147</v>
      </c>
      <c r="H22" s="10" t="s">
        <v>16</v>
      </c>
    </row>
    <row r="23" ht="22" customHeight="1" spans="1:8">
      <c r="A23" s="8">
        <v>20</v>
      </c>
      <c r="B23" s="9" t="s">
        <v>88</v>
      </c>
      <c r="C23" s="10" t="s">
        <v>11</v>
      </c>
      <c r="D23" s="11" t="str">
        <f>REPLACE(Sheet1!D23,11,4,"****")</f>
        <v>4103292001****3524</v>
      </c>
      <c r="E23" s="12" t="str">
        <f>REPLACE(Sheet1!E23,15,4,"****")</f>
        <v>JX410400202300****</v>
      </c>
      <c r="F23" s="10" t="s">
        <v>14</v>
      </c>
      <c r="G23" s="14" t="str">
        <f>REPLACE(Sheet1!G23,5,4,"****")</f>
        <v>1833****540</v>
      </c>
      <c r="H23" s="10" t="s">
        <v>16</v>
      </c>
    </row>
    <row r="24" ht="22" customHeight="1" spans="1:8">
      <c r="A24" s="8">
        <v>21</v>
      </c>
      <c r="B24" s="9" t="s">
        <v>92</v>
      </c>
      <c r="C24" s="10" t="s">
        <v>11</v>
      </c>
      <c r="D24" s="11" t="str">
        <f>REPLACE(Sheet1!D24,11,4,"****")</f>
        <v>4107822001****3966</v>
      </c>
      <c r="E24" s="12" t="str">
        <f>REPLACE(Sheet1!E24,15,4,"****")</f>
        <v>JX410400202300****</v>
      </c>
      <c r="F24" s="10" t="s">
        <v>14</v>
      </c>
      <c r="G24" s="14" t="str">
        <f>REPLACE(Sheet1!G24,5,4,"****")</f>
        <v>1556****606</v>
      </c>
      <c r="H24" s="10" t="s">
        <v>16</v>
      </c>
    </row>
    <row r="25" ht="22" customHeight="1" spans="1:8">
      <c r="A25" s="8">
        <v>22</v>
      </c>
      <c r="B25" s="9" t="s">
        <v>96</v>
      </c>
      <c r="C25" s="10" t="s">
        <v>11</v>
      </c>
      <c r="D25" s="11" t="str">
        <f>REPLACE(Sheet1!D25,11,4,"****")</f>
        <v>4113812000****3081</v>
      </c>
      <c r="E25" s="12" t="str">
        <f>REPLACE(Sheet1!E25,15,4,"****")</f>
        <v>JX410400202300****</v>
      </c>
      <c r="F25" s="10" t="s">
        <v>14</v>
      </c>
      <c r="G25" s="14" t="str">
        <f>REPLACE(Sheet1!G25,5,4,"****")</f>
        <v>1856****310</v>
      </c>
      <c r="H25" s="10" t="s">
        <v>16</v>
      </c>
    </row>
    <row r="26" ht="22" customHeight="1" spans="1:8">
      <c r="A26" s="8">
        <v>23</v>
      </c>
      <c r="B26" s="9" t="s">
        <v>100</v>
      </c>
      <c r="C26" s="10" t="s">
        <v>11</v>
      </c>
      <c r="D26" s="11" t="str">
        <f>REPLACE(Sheet1!D26,11,4,"****")</f>
        <v>3625292002****1023</v>
      </c>
      <c r="E26" s="12" t="str">
        <f>REPLACE(Sheet1!E26,15,4,"****")</f>
        <v>JX410400202300****</v>
      </c>
      <c r="F26" s="10" t="s">
        <v>14</v>
      </c>
      <c r="G26" s="14" t="str">
        <f>REPLACE(Sheet1!G26,5,4,"****")</f>
        <v>1835****936</v>
      </c>
      <c r="H26" s="10" t="s">
        <v>16</v>
      </c>
    </row>
    <row r="27" ht="22" customHeight="1" spans="1:8">
      <c r="A27" s="8">
        <v>24</v>
      </c>
      <c r="B27" s="9" t="s">
        <v>104</v>
      </c>
      <c r="C27" s="10" t="s">
        <v>11</v>
      </c>
      <c r="D27" s="11" t="str">
        <f>REPLACE(Sheet1!D27,11,4,"****")</f>
        <v>4105262000****0329</v>
      </c>
      <c r="E27" s="12" t="str">
        <f>REPLACE(Sheet1!E27,15,4,"****")</f>
        <v>JX410400202300****</v>
      </c>
      <c r="F27" s="10" t="s">
        <v>14</v>
      </c>
      <c r="G27" s="14" t="str">
        <f>REPLACE(Sheet1!G27,5,4,"****")</f>
        <v>1583****100</v>
      </c>
      <c r="H27" s="10" t="s">
        <v>16</v>
      </c>
    </row>
    <row r="28" ht="22" customHeight="1" spans="1:8">
      <c r="A28" s="8">
        <v>25</v>
      </c>
      <c r="B28" s="9" t="s">
        <v>108</v>
      </c>
      <c r="C28" s="10" t="s">
        <v>11</v>
      </c>
      <c r="D28" s="11" t="str">
        <f>REPLACE(Sheet1!D28,11,4,"****")</f>
        <v>4111222000****820X</v>
      </c>
      <c r="E28" s="12" t="str">
        <f>REPLACE(Sheet1!E28,15,4,"****")</f>
        <v>JX410400202300****</v>
      </c>
      <c r="F28" s="10" t="s">
        <v>14</v>
      </c>
      <c r="G28" s="14" t="str">
        <f>REPLACE(Sheet1!G28,5,4,"****")</f>
        <v>1529****305</v>
      </c>
      <c r="H28" s="10" t="s">
        <v>16</v>
      </c>
    </row>
    <row r="29" ht="22" customHeight="1" spans="1:8">
      <c r="A29" s="8">
        <v>26</v>
      </c>
      <c r="B29" s="15" t="s">
        <v>112</v>
      </c>
      <c r="C29" s="10" t="s">
        <v>11</v>
      </c>
      <c r="D29" s="11" t="str">
        <f>REPLACE(Sheet1!D29,11,4,"****")</f>
        <v>3713232001****4628</v>
      </c>
      <c r="E29" s="12" t="str">
        <f>REPLACE(Sheet1!E29,15,4,"****")</f>
        <v>JX410400202300****</v>
      </c>
      <c r="F29" s="10" t="s">
        <v>14</v>
      </c>
      <c r="G29" s="14" t="str">
        <f>REPLACE(Sheet1!G29,5,4,"****")</f>
        <v>1838****006</v>
      </c>
      <c r="H29" s="10" t="s">
        <v>16</v>
      </c>
    </row>
    <row r="30" ht="22" customHeight="1" spans="1:8">
      <c r="A30" s="8">
        <v>27</v>
      </c>
      <c r="B30" s="9" t="s">
        <v>115</v>
      </c>
      <c r="C30" s="10" t="s">
        <v>11</v>
      </c>
      <c r="D30" s="11" t="str">
        <f>REPLACE(Sheet1!D30,11,4,"****")</f>
        <v>4109232000****101X</v>
      </c>
      <c r="E30" s="12" t="str">
        <f>REPLACE(Sheet1!E30,15,4,"****")</f>
        <v>JX410400202300****</v>
      </c>
      <c r="F30" s="10" t="s">
        <v>14</v>
      </c>
      <c r="G30" s="14" t="str">
        <f>REPLACE(Sheet1!G30,5,4,"****")</f>
        <v>1593****750</v>
      </c>
      <c r="H30" s="10" t="s">
        <v>16</v>
      </c>
    </row>
    <row r="31" ht="22" customHeight="1" spans="1:8">
      <c r="A31" s="8">
        <v>28</v>
      </c>
      <c r="B31" s="9" t="s">
        <v>119</v>
      </c>
      <c r="C31" s="10" t="s">
        <v>11</v>
      </c>
      <c r="D31" s="11" t="str">
        <f>REPLACE(Sheet1!D31,11,4,"****")</f>
        <v>4103272001****6422</v>
      </c>
      <c r="E31" s="12" t="str">
        <f>REPLACE(Sheet1!E31,15,4,"****")</f>
        <v>JX410400202300****</v>
      </c>
      <c r="F31" s="10" t="s">
        <v>14</v>
      </c>
      <c r="G31" s="14" t="str">
        <f>REPLACE(Sheet1!G31,5,4,"****")</f>
        <v>1513****539</v>
      </c>
      <c r="H31" s="10" t="s">
        <v>16</v>
      </c>
    </row>
    <row r="32" ht="22" customHeight="1" spans="1:8">
      <c r="A32" s="8">
        <v>29</v>
      </c>
      <c r="B32" s="9" t="s">
        <v>123</v>
      </c>
      <c r="C32" s="10" t="s">
        <v>11</v>
      </c>
      <c r="D32" s="11" t="str">
        <f>REPLACE(Sheet1!D32,11,4,"****")</f>
        <v>4104822001****1065</v>
      </c>
      <c r="E32" s="12" t="str">
        <f>REPLACE(Sheet1!E32,15,4,"****")</f>
        <v>JX410400202300****</v>
      </c>
      <c r="F32" s="10" t="s">
        <v>14</v>
      </c>
      <c r="G32" s="14" t="str">
        <f>REPLACE(Sheet1!G32,5,4,"****")</f>
        <v>1372****853</v>
      </c>
      <c r="H32" s="10" t="s">
        <v>16</v>
      </c>
    </row>
    <row r="33" ht="22" customHeight="1" spans="1:8">
      <c r="A33" s="8">
        <v>30</v>
      </c>
      <c r="B33" s="9" t="s">
        <v>127</v>
      </c>
      <c r="C33" s="10" t="s">
        <v>11</v>
      </c>
      <c r="D33" s="11" t="str">
        <f>REPLACE(Sheet1!D33,11,4,"****")</f>
        <v>4104222001****702X</v>
      </c>
      <c r="E33" s="12" t="str">
        <f>REPLACE(Sheet1!E33,15,4,"****")</f>
        <v>JX410400202300****</v>
      </c>
      <c r="F33" s="10" t="s">
        <v>14</v>
      </c>
      <c r="G33" s="14" t="str">
        <f>REPLACE(Sheet1!G33,5,4,"****")</f>
        <v>1588****880</v>
      </c>
      <c r="H33" s="10" t="s">
        <v>16</v>
      </c>
    </row>
    <row r="34" ht="22" customHeight="1" spans="1:8">
      <c r="A34" s="8">
        <v>31</v>
      </c>
      <c r="B34" s="9" t="s">
        <v>131</v>
      </c>
      <c r="C34" s="10" t="s">
        <v>11</v>
      </c>
      <c r="D34" s="11" t="str">
        <f>REPLACE(Sheet1!D34,11,4,"****")</f>
        <v>6123211999****0816</v>
      </c>
      <c r="E34" s="12" t="str">
        <f>REPLACE(Sheet1!E34,15,4,"****")</f>
        <v>JX410400202300****</v>
      </c>
      <c r="F34" s="10" t="s">
        <v>14</v>
      </c>
      <c r="G34" s="14" t="str">
        <f>REPLACE(Sheet1!G34,5,4,"****")</f>
        <v>1365****757</v>
      </c>
      <c r="H34" s="10" t="s">
        <v>16</v>
      </c>
    </row>
    <row r="35" ht="22" customHeight="1" spans="1:8">
      <c r="A35" s="8">
        <v>32</v>
      </c>
      <c r="B35" s="9" t="s">
        <v>135</v>
      </c>
      <c r="C35" s="10" t="s">
        <v>11</v>
      </c>
      <c r="D35" s="11" t="str">
        <f>REPLACE(Sheet1!D35,11,4,"****")</f>
        <v>4113232000****5840</v>
      </c>
      <c r="E35" s="12" t="str">
        <f>REPLACE(Sheet1!E35,15,4,"****")</f>
        <v>JX410400202300****</v>
      </c>
      <c r="F35" s="10" t="s">
        <v>14</v>
      </c>
      <c r="G35" s="14" t="str">
        <f>REPLACE(Sheet1!G35,5,4,"****")</f>
        <v>1873****855</v>
      </c>
      <c r="H35" s="10" t="s">
        <v>16</v>
      </c>
    </row>
    <row r="36" ht="22" customHeight="1" spans="1:8">
      <c r="A36" s="8">
        <v>33</v>
      </c>
      <c r="B36" s="9" t="s">
        <v>139</v>
      </c>
      <c r="C36" s="10" t="s">
        <v>11</v>
      </c>
      <c r="D36" s="11" t="str">
        <f>REPLACE(Sheet1!D36,11,4,"****")</f>
        <v>4112822001****0517</v>
      </c>
      <c r="E36" s="12" t="str">
        <f>REPLACE(Sheet1!E36,15,4,"****")</f>
        <v>JX410400202300****</v>
      </c>
      <c r="F36" s="10" t="s">
        <v>14</v>
      </c>
      <c r="G36" s="14" t="str">
        <f>REPLACE(Sheet1!G36,5,4,"****")</f>
        <v>1823****515</v>
      </c>
      <c r="H36" s="10" t="s">
        <v>16</v>
      </c>
    </row>
    <row r="37" ht="22" customHeight="1" spans="1:8">
      <c r="A37" s="8">
        <v>34</v>
      </c>
      <c r="B37" s="9" t="s">
        <v>143</v>
      </c>
      <c r="C37" s="10" t="s">
        <v>11</v>
      </c>
      <c r="D37" s="11" t="str">
        <f>REPLACE(Sheet1!D37,11,4,"****")</f>
        <v>4101852000****0033</v>
      </c>
      <c r="E37" s="12" t="str">
        <f>REPLACE(Sheet1!E37,15,4,"****")</f>
        <v>JX410400202300****</v>
      </c>
      <c r="F37" s="10" t="s">
        <v>14</v>
      </c>
      <c r="G37" s="14" t="str">
        <f>REPLACE(Sheet1!G37,5,4,"****")</f>
        <v>1580****022</v>
      </c>
      <c r="H37" s="10" t="s">
        <v>16</v>
      </c>
    </row>
    <row r="38" ht="22" customHeight="1" spans="1:8">
      <c r="A38" s="8">
        <v>35</v>
      </c>
      <c r="B38" s="9" t="s">
        <v>147</v>
      </c>
      <c r="C38" s="10" t="s">
        <v>11</v>
      </c>
      <c r="D38" s="11" t="str">
        <f>REPLACE(Sheet1!D38,11,4,"****")</f>
        <v>4107812001****2625</v>
      </c>
      <c r="E38" s="12" t="str">
        <f>REPLACE(Sheet1!E38,15,4,"****")</f>
        <v>JX410400202300****</v>
      </c>
      <c r="F38" s="10" t="s">
        <v>14</v>
      </c>
      <c r="G38" s="14" t="str">
        <f>REPLACE(Sheet1!G38,5,4,"****")</f>
        <v>1753****108</v>
      </c>
      <c r="H38" s="10" t="s">
        <v>16</v>
      </c>
    </row>
    <row r="39" ht="22" customHeight="1" spans="1:8">
      <c r="A39" s="8">
        <v>36</v>
      </c>
      <c r="B39" s="9" t="s">
        <v>151</v>
      </c>
      <c r="C39" s="10" t="s">
        <v>11</v>
      </c>
      <c r="D39" s="11" t="str">
        <f>REPLACE(Sheet1!D39,11,4,"****")</f>
        <v>4127262001****2052</v>
      </c>
      <c r="E39" s="12" t="str">
        <f>REPLACE(Sheet1!E39,15,4,"****")</f>
        <v>JX410400202300****</v>
      </c>
      <c r="F39" s="10" t="s">
        <v>14</v>
      </c>
      <c r="G39" s="14" t="str">
        <f>REPLACE(Sheet1!G39,5,4,"****")</f>
        <v>1823****683</v>
      </c>
      <c r="H39" s="10" t="s">
        <v>16</v>
      </c>
    </row>
    <row r="40" ht="22" customHeight="1" spans="1:8">
      <c r="A40" s="8">
        <v>37</v>
      </c>
      <c r="B40" s="9" t="s">
        <v>155</v>
      </c>
      <c r="C40" s="10" t="s">
        <v>11</v>
      </c>
      <c r="D40" s="11" t="str">
        <f>REPLACE(Sheet1!D40,11,4,"****")</f>
        <v>4104112000****559X</v>
      </c>
      <c r="E40" s="12" t="str">
        <f>REPLACE(Sheet1!E40,15,4,"****")</f>
        <v>JX410400202300****</v>
      </c>
      <c r="F40" s="10" t="s">
        <v>14</v>
      </c>
      <c r="G40" s="14" t="str">
        <f>REPLACE(Sheet1!G40,5,4,"****")</f>
        <v>1359****734</v>
      </c>
      <c r="H40" s="10" t="s">
        <v>16</v>
      </c>
    </row>
    <row r="41" ht="22" customHeight="1" spans="1:8">
      <c r="A41" s="8">
        <v>38</v>
      </c>
      <c r="B41" s="9" t="s">
        <v>159</v>
      </c>
      <c r="C41" s="10" t="s">
        <v>11</v>
      </c>
      <c r="D41" s="11" t="str">
        <f>REPLACE(Sheet1!D41,11,4,"****")</f>
        <v>4115241999****0835</v>
      </c>
      <c r="E41" s="12" t="str">
        <f>REPLACE(Sheet1!E41,15,4,"****")</f>
        <v>JX410400202300****</v>
      </c>
      <c r="F41" s="10" t="s">
        <v>14</v>
      </c>
      <c r="G41" s="14" t="str">
        <f>REPLACE(Sheet1!G41,5,4,"****")</f>
        <v>1763****813</v>
      </c>
      <c r="H41" s="10" t="s">
        <v>16</v>
      </c>
    </row>
    <row r="42" ht="22" customHeight="1" spans="1:8">
      <c r="A42" s="8">
        <v>39</v>
      </c>
      <c r="B42" s="9" t="s">
        <v>163</v>
      </c>
      <c r="C42" s="10" t="s">
        <v>11</v>
      </c>
      <c r="D42" s="11" t="str">
        <f>REPLACE(Sheet1!D42,11,4,"****")</f>
        <v>4302242001****6932</v>
      </c>
      <c r="E42" s="12" t="str">
        <f>REPLACE(Sheet1!E42,15,4,"****")</f>
        <v>JX410400202300****</v>
      </c>
      <c r="F42" s="10" t="s">
        <v>14</v>
      </c>
      <c r="G42" s="14" t="str">
        <f>REPLACE(Sheet1!G42,5,4,"****")</f>
        <v>1511****373</v>
      </c>
      <c r="H42" s="10" t="s">
        <v>16</v>
      </c>
    </row>
    <row r="43" ht="22" customHeight="1" spans="1:8">
      <c r="A43" s="8">
        <v>40</v>
      </c>
      <c r="B43" s="9" t="s">
        <v>167</v>
      </c>
      <c r="C43" s="16" t="s">
        <v>11</v>
      </c>
      <c r="D43" s="17" t="str">
        <f>REPLACE(Sheet1!D43,11,4,"****")</f>
        <v>4113232001****3022</v>
      </c>
      <c r="E43" s="18" t="str">
        <f>REPLACE(Sheet1!E43,15,4,"****")</f>
        <v>JX410400202300****</v>
      </c>
      <c r="F43" s="16" t="s">
        <v>14</v>
      </c>
      <c r="G43" s="19" t="str">
        <f>REPLACE(Sheet1!G43,5,4,"****")</f>
        <v>1758****227</v>
      </c>
      <c r="H43" s="16" t="s">
        <v>16</v>
      </c>
    </row>
    <row r="44" customFormat="1" ht="57" customHeight="1" spans="1:8">
      <c r="A44" s="8" t="s">
        <v>171</v>
      </c>
      <c r="B44" s="20"/>
      <c r="C44" s="4" t="s">
        <v>172</v>
      </c>
      <c r="D44" s="4"/>
      <c r="E44" s="4"/>
      <c r="F44" s="4"/>
      <c r="G44" s="4"/>
      <c r="H44" s="4"/>
    </row>
  </sheetData>
  <mergeCells count="4">
    <mergeCell ref="A1:H1"/>
    <mergeCell ref="A2:H2"/>
    <mergeCell ref="A44:B44"/>
    <mergeCell ref="C44:H44"/>
  </mergeCells>
  <conditionalFormatting sqref="B4">
    <cfRule type="duplicateValues" dxfId="0" priority="27"/>
  </conditionalFormatting>
  <conditionalFormatting sqref="B5">
    <cfRule type="duplicateValues" dxfId="0" priority="26"/>
  </conditionalFormatting>
  <conditionalFormatting sqref="B6">
    <cfRule type="duplicateValues" dxfId="0" priority="25"/>
  </conditionalFormatting>
  <conditionalFormatting sqref="B7">
    <cfRule type="duplicateValues" dxfId="0" priority="24"/>
  </conditionalFormatting>
  <conditionalFormatting sqref="B8">
    <cfRule type="duplicateValues" dxfId="0" priority="23"/>
  </conditionalFormatting>
  <conditionalFormatting sqref="B9">
    <cfRule type="duplicateValues" dxfId="0" priority="22"/>
  </conditionalFormatting>
  <conditionalFormatting sqref="B10">
    <cfRule type="duplicateValues" dxfId="0" priority="21"/>
  </conditionalFormatting>
  <conditionalFormatting sqref="B11">
    <cfRule type="duplicateValues" dxfId="0" priority="20"/>
  </conditionalFormatting>
  <conditionalFormatting sqref="B12">
    <cfRule type="duplicateValues" dxfId="0" priority="19"/>
  </conditionalFormatting>
  <conditionalFormatting sqref="B13">
    <cfRule type="duplicateValues" dxfId="0" priority="18"/>
  </conditionalFormatting>
  <conditionalFormatting sqref="B14">
    <cfRule type="duplicateValues" dxfId="0" priority="17"/>
  </conditionalFormatting>
  <conditionalFormatting sqref="B15">
    <cfRule type="duplicateValues" dxfId="0" priority="29"/>
  </conditionalFormatting>
  <conditionalFormatting sqref="B16">
    <cfRule type="duplicateValues" dxfId="0" priority="28"/>
  </conditionalFormatting>
  <conditionalFormatting sqref="B17">
    <cfRule type="duplicateValues" dxfId="0" priority="16"/>
  </conditionalFormatting>
  <conditionalFormatting sqref="B18">
    <cfRule type="duplicateValues" dxfId="0" priority="15"/>
  </conditionalFormatting>
  <conditionalFormatting sqref="B19">
    <cfRule type="duplicateValues" dxfId="0" priority="12"/>
  </conditionalFormatting>
  <conditionalFormatting sqref="B20">
    <cfRule type="duplicateValues" dxfId="0" priority="11"/>
  </conditionalFormatting>
  <conditionalFormatting sqref="B21">
    <cfRule type="duplicateValues" dxfId="0" priority="10"/>
  </conditionalFormatting>
  <conditionalFormatting sqref="B22">
    <cfRule type="duplicateValues" dxfId="0" priority="9"/>
  </conditionalFormatting>
  <conditionalFormatting sqref="B23">
    <cfRule type="duplicateValues" dxfId="0" priority="8"/>
  </conditionalFormatting>
  <conditionalFormatting sqref="B24">
    <cfRule type="duplicateValues" dxfId="0" priority="7"/>
  </conditionalFormatting>
  <conditionalFormatting sqref="B25">
    <cfRule type="duplicateValues" dxfId="0" priority="6"/>
  </conditionalFormatting>
  <conditionalFormatting sqref="B26">
    <cfRule type="duplicateValues" dxfId="0" priority="5"/>
  </conditionalFormatting>
  <conditionalFormatting sqref="B27">
    <cfRule type="duplicateValues" dxfId="0" priority="4"/>
  </conditionalFormatting>
  <conditionalFormatting sqref="B28:B43">
    <cfRule type="duplicateValues" dxfId="0" priority="3"/>
  </conditionalFormatting>
  <conditionalFormatting sqref="D4:D43">
    <cfRule type="duplicateValues" dxfId="1" priority="1"/>
  </conditionalFormatting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隐藏版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2020-11-30T03:58:00Z</dcterms:created>
  <dcterms:modified xsi:type="dcterms:W3CDTF">2023-05-05T00:15:34Z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3DBDEEF39F674441A39324CC820CE66C</vt:lpwstr>
  </property>
</Properties>
</file>