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640" windowHeight="9455" firstSheet="1" activeTab="1"/>
  </bookViews>
  <sheets>
    <sheet name="Sheet1" sheetId="1" state="hidden" r:id="rId1"/>
    <sheet name="隐藏版" sheetId="2" r:id="rId2"/>
  </sheets>
  <calcPr calcId="144525"/>
</workbook>
</file>

<file path=xl/sharedStrings.xml><?xml version="1.0" encoding="utf-8"?>
<sst xmlns="http://schemas.openxmlformats.org/spreadsheetml/2006/main" count="426" uniqueCount="151">
  <si>
    <t>就业技能培训学员公示台账</t>
  </si>
  <si>
    <t>培训机构（公章）：平顶山市容成职业培训学校                  培训班期数：第7期             填表时间：2023 年  5 月 4 日</t>
  </si>
  <si>
    <t>序
号</t>
  </si>
  <si>
    <t>姓名</t>
  </si>
  <si>
    <t>身份类别</t>
  </si>
  <si>
    <t>身份证号</t>
  </si>
  <si>
    <t>培训合格证号</t>
  </si>
  <si>
    <t>家庭住址</t>
  </si>
  <si>
    <t>联系方式</t>
  </si>
  <si>
    <t>培训专业</t>
  </si>
  <si>
    <t>王慧珊</t>
  </si>
  <si>
    <t>毕业学年大学生</t>
  </si>
  <si>
    <t>450205200102151321</t>
  </si>
  <si>
    <t>JX4104002023000078</t>
  </si>
  <si>
    <t>河南城建学院</t>
  </si>
  <si>
    <t>电子商务</t>
  </si>
  <si>
    <t>刘闯</t>
  </si>
  <si>
    <t>412821200201242955</t>
  </si>
  <si>
    <t>JX4104002023000079</t>
  </si>
  <si>
    <t>宋婷婷</t>
  </si>
  <si>
    <t>410225200001024962</t>
  </si>
  <si>
    <t>JX4104002023000080</t>
  </si>
  <si>
    <t>15938502641</t>
  </si>
  <si>
    <t>闻小慧</t>
  </si>
  <si>
    <t>412702199905196563</t>
  </si>
  <si>
    <t>JX4104002023000081</t>
  </si>
  <si>
    <t>15224994126</t>
  </si>
  <si>
    <t>穆艺允</t>
  </si>
  <si>
    <t>410823200109260166</t>
  </si>
  <si>
    <t>JX4104002023000082</t>
  </si>
  <si>
    <t>13782624063</t>
  </si>
  <si>
    <t>李墨</t>
  </si>
  <si>
    <t>412724200004013778</t>
  </si>
  <si>
    <t>JX4104002023000083</t>
  </si>
  <si>
    <t>15294994986</t>
  </si>
  <si>
    <t>杨成</t>
  </si>
  <si>
    <t>341181200010286014</t>
  </si>
  <si>
    <t>JX4104002023000084</t>
  </si>
  <si>
    <t>15056141162</t>
  </si>
  <si>
    <t>王绵勋</t>
  </si>
  <si>
    <t>411403200010137217</t>
  </si>
  <si>
    <t>JX4104002023000085</t>
  </si>
  <si>
    <t>刘瑶</t>
  </si>
  <si>
    <t>410728199901245526</t>
  </si>
  <si>
    <t>JX4104002023000086</t>
  </si>
  <si>
    <t>18317623571</t>
  </si>
  <si>
    <t>刘佳淇</t>
  </si>
  <si>
    <t>120225200103093425</t>
  </si>
  <si>
    <t>JX4104002023000087</t>
  </si>
  <si>
    <t>吕鹏宇</t>
  </si>
  <si>
    <t>410185200104265524</t>
  </si>
  <si>
    <t>JX4104002023000088</t>
  </si>
  <si>
    <t>17538278968</t>
  </si>
  <si>
    <t>陈兴</t>
  </si>
  <si>
    <t>41108220010924661X</t>
  </si>
  <si>
    <t>JX4104002023000089</t>
  </si>
  <si>
    <t>15237492331</t>
  </si>
  <si>
    <t>张坤</t>
  </si>
  <si>
    <t>120224200103117523</t>
  </si>
  <si>
    <t>JX4104002023000090</t>
  </si>
  <si>
    <t>17530838767</t>
  </si>
  <si>
    <t>范明千</t>
  </si>
  <si>
    <t>511321200104028565</t>
  </si>
  <si>
    <t>JX4104002023000091</t>
  </si>
  <si>
    <t>15228122089</t>
  </si>
  <si>
    <t>苟宏炜</t>
  </si>
  <si>
    <t>513723199903101555</t>
  </si>
  <si>
    <t>JX4104002023000092</t>
  </si>
  <si>
    <t>18201119238</t>
  </si>
  <si>
    <t>杨莉</t>
  </si>
  <si>
    <t>342623200106180622</t>
  </si>
  <si>
    <t>JX4104002023000093</t>
  </si>
  <si>
    <t>15755340537</t>
  </si>
  <si>
    <t>靳红帅</t>
  </si>
  <si>
    <t>130424200110110314</t>
  </si>
  <si>
    <t>JX4104002023000094</t>
  </si>
  <si>
    <t>18924270754</t>
  </si>
  <si>
    <t>何元</t>
  </si>
  <si>
    <t>513723200012202446</t>
  </si>
  <si>
    <t>JX4104002023000095</t>
  </si>
  <si>
    <t>18662449463</t>
  </si>
  <si>
    <t>吴佳丽</t>
  </si>
  <si>
    <t>411623200012103447</t>
  </si>
  <si>
    <t>JX4104002023000096</t>
  </si>
  <si>
    <t>17629325905</t>
  </si>
  <si>
    <t>宋柏慧</t>
  </si>
  <si>
    <t>411423200110091020</t>
  </si>
  <si>
    <t>JX4104002023000097</t>
  </si>
  <si>
    <t>15713619522</t>
  </si>
  <si>
    <t>上官东</t>
  </si>
  <si>
    <t>410326200010307595</t>
  </si>
  <si>
    <t>JX4104002023000098</t>
  </si>
  <si>
    <t>茅莉</t>
  </si>
  <si>
    <t>320982200104163766</t>
  </si>
  <si>
    <t>JX4104002023000099</t>
  </si>
  <si>
    <t>冯瑞豪</t>
  </si>
  <si>
    <t>130522200202102437</t>
  </si>
  <si>
    <t>JX4104002023000100</t>
  </si>
  <si>
    <t>13831985111</t>
  </si>
  <si>
    <t>郝金昊</t>
  </si>
  <si>
    <t>410581199804299056</t>
  </si>
  <si>
    <t>JX4104002023000101</t>
  </si>
  <si>
    <t>18568812808</t>
  </si>
  <si>
    <t>王赛一</t>
  </si>
  <si>
    <t>410423200104019021</t>
  </si>
  <si>
    <t>JX4104002023000102</t>
  </si>
  <si>
    <t>13721880136</t>
  </si>
  <si>
    <t>董家文</t>
  </si>
  <si>
    <t>411122200009158240</t>
  </si>
  <si>
    <t>JX4104002023000103</t>
  </si>
  <si>
    <t>魏波</t>
  </si>
  <si>
    <t>150425200011141465</t>
  </si>
  <si>
    <t>JX4104002023000104</t>
  </si>
  <si>
    <t>15238223707</t>
  </si>
  <si>
    <t>郑明鑫</t>
  </si>
  <si>
    <t>510521199912278081</t>
  </si>
  <si>
    <t>JX4104002023000105</t>
  </si>
  <si>
    <t>19115871227</t>
  </si>
  <si>
    <t>水晓丹</t>
  </si>
  <si>
    <t>410327200010015628</t>
  </si>
  <si>
    <t>JX4104002023000106</t>
  </si>
  <si>
    <t>13783215387</t>
  </si>
  <si>
    <t>何雪钰</t>
  </si>
  <si>
    <t>410403200012195567</t>
  </si>
  <si>
    <t>JX4104002023000107</t>
  </si>
  <si>
    <t>董玉霖</t>
  </si>
  <si>
    <t>130323200004164616</t>
  </si>
  <si>
    <t>JX4104002023000108</t>
  </si>
  <si>
    <t>莫林敏</t>
  </si>
  <si>
    <t>450423200103040221</t>
  </si>
  <si>
    <t>JX4104002023000109</t>
  </si>
  <si>
    <t>夏江雯</t>
  </si>
  <si>
    <t>130182200011183523</t>
  </si>
  <si>
    <t>JX4104002023000110</t>
  </si>
  <si>
    <t>李月</t>
  </si>
  <si>
    <t>411525200112011264</t>
  </si>
  <si>
    <t>JX4104002023000111</t>
  </si>
  <si>
    <t>田显涛</t>
  </si>
  <si>
    <t>411524200101104071</t>
  </si>
  <si>
    <t>JX4104002023000112</t>
  </si>
  <si>
    <t>李天柱</t>
  </si>
  <si>
    <t>410221200101137213</t>
  </si>
  <si>
    <t>JX4104002023000113</t>
  </si>
  <si>
    <t>程岩</t>
  </si>
  <si>
    <t>410523200110279335</t>
  </si>
  <si>
    <t>JX4104002023000114</t>
  </si>
  <si>
    <t>王新仪</t>
  </si>
  <si>
    <t>410322200011021817</t>
  </si>
  <si>
    <t>JX4104002023000115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</si>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</sst>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1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20" fillId="13" borderId="12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8" fontId="4" fillId="2" borderId="1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quotePrefix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workbookViewId="0">
      <selection activeCell="E4" sqref="E4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customFormat="1" ht="28.2" spans="1:8">
      <c r="A1" s="3" t="s">
        <v>0</v>
      </c>
      <c r="B1" s="3"/>
      <c r="C1" s="3"/>
      <c r="D1" s="3"/>
      <c r="E1" s="3"/>
      <c r="F1" s="3"/>
      <c r="G1" s="3"/>
      <c r="H1" s="3"/>
    </row>
    <row r="2" customFormat="1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7" t="s">
        <v>5</v>
      </c>
      <c r="E3" s="4" t="s">
        <v>6</v>
      </c>
      <c r="F3" s="7" t="s">
        <v>7</v>
      </c>
      <c r="G3" s="7" t="s">
        <v>8</v>
      </c>
      <c r="H3" s="7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22" t="s">
        <v>12</v>
      </c>
      <c r="E4" s="17" t="s">
        <v>13</v>
      </c>
      <c r="F4" s="13" t="s">
        <v>14</v>
      </c>
      <c r="G4" s="9">
        <v>19978244443</v>
      </c>
      <c r="H4" s="13" t="s">
        <v>15</v>
      </c>
    </row>
    <row r="5" ht="22" customHeight="1" spans="1:8">
      <c r="A5" s="8">
        <v>2</v>
      </c>
      <c r="B5" s="9" t="s">
        <v>16</v>
      </c>
      <c r="C5" s="10" t="s">
        <v>11</v>
      </c>
      <c r="D5" s="18" t="s">
        <v>17</v>
      </c>
      <c r="E5" s="17" t="s">
        <v>18</v>
      </c>
      <c r="F5" s="13" t="s">
        <v>14</v>
      </c>
      <c r="G5" s="9">
        <v>18436035227</v>
      </c>
      <c r="H5" s="13" t="s">
        <v>15</v>
      </c>
    </row>
    <row r="6" ht="22" customHeight="1" spans="1:8">
      <c r="A6" s="8">
        <v>3</v>
      </c>
      <c r="B6" s="15" t="s">
        <v>19</v>
      </c>
      <c r="C6" s="10" t="s">
        <v>11</v>
      </c>
      <c r="D6" s="15" t="s">
        <v>20</v>
      </c>
      <c r="E6" s="17" t="s">
        <v>21</v>
      </c>
      <c r="F6" s="13" t="s">
        <v>14</v>
      </c>
      <c r="G6" s="15" t="s">
        <v>22</v>
      </c>
      <c r="H6" s="13" t="s">
        <v>15</v>
      </c>
    </row>
    <row r="7" ht="22" customHeight="1" spans="1:8">
      <c r="A7" s="8">
        <v>4</v>
      </c>
      <c r="B7" s="15" t="s">
        <v>23</v>
      </c>
      <c r="C7" s="10" t="s">
        <v>11</v>
      </c>
      <c r="D7" s="15" t="s">
        <v>24</v>
      </c>
      <c r="E7" s="17" t="s">
        <v>25</v>
      </c>
      <c r="F7" s="13" t="s">
        <v>14</v>
      </c>
      <c r="G7" s="15" t="s">
        <v>26</v>
      </c>
      <c r="H7" s="13" t="s">
        <v>15</v>
      </c>
    </row>
    <row r="8" ht="22" customHeight="1" spans="1:8">
      <c r="A8" s="8">
        <v>5</v>
      </c>
      <c r="B8" s="15" t="s">
        <v>27</v>
      </c>
      <c r="C8" s="10" t="s">
        <v>11</v>
      </c>
      <c r="D8" s="15" t="s">
        <v>28</v>
      </c>
      <c r="E8" s="17" t="s">
        <v>29</v>
      </c>
      <c r="F8" s="13" t="s">
        <v>14</v>
      </c>
      <c r="G8" s="15" t="s">
        <v>30</v>
      </c>
      <c r="H8" s="13" t="s">
        <v>15</v>
      </c>
    </row>
    <row r="9" ht="22" customHeight="1" spans="1:8">
      <c r="A9" s="8">
        <v>6</v>
      </c>
      <c r="B9" s="15" t="s">
        <v>31</v>
      </c>
      <c r="C9" s="10" t="s">
        <v>11</v>
      </c>
      <c r="D9" s="15" t="s">
        <v>32</v>
      </c>
      <c r="E9" s="17" t="s">
        <v>33</v>
      </c>
      <c r="F9" s="13" t="s">
        <v>14</v>
      </c>
      <c r="G9" s="15" t="s">
        <v>34</v>
      </c>
      <c r="H9" s="13" t="s">
        <v>15</v>
      </c>
    </row>
    <row r="10" ht="22" customHeight="1" spans="1:8">
      <c r="A10" s="8">
        <v>7</v>
      </c>
      <c r="B10" s="15" t="s">
        <v>35</v>
      </c>
      <c r="C10" s="10" t="s">
        <v>11</v>
      </c>
      <c r="D10" s="15" t="s">
        <v>36</v>
      </c>
      <c r="E10" s="17" t="s">
        <v>37</v>
      </c>
      <c r="F10" s="13" t="s">
        <v>14</v>
      </c>
      <c r="G10" s="15" t="s">
        <v>38</v>
      </c>
      <c r="H10" s="13" t="s">
        <v>15</v>
      </c>
    </row>
    <row r="11" ht="22" customHeight="1" spans="1:8">
      <c r="A11" s="8">
        <v>8</v>
      </c>
      <c r="B11" s="9" t="s">
        <v>39</v>
      </c>
      <c r="C11" s="10" t="s">
        <v>11</v>
      </c>
      <c r="D11" s="23" t="s">
        <v>40</v>
      </c>
      <c r="E11" s="17" t="s">
        <v>41</v>
      </c>
      <c r="F11" s="13" t="s">
        <v>14</v>
      </c>
      <c r="G11" s="9">
        <v>15903823674</v>
      </c>
      <c r="H11" s="13" t="s">
        <v>15</v>
      </c>
    </row>
    <row r="12" ht="22" customHeight="1" spans="1:8">
      <c r="A12" s="8">
        <v>9</v>
      </c>
      <c r="B12" s="15" t="s">
        <v>42</v>
      </c>
      <c r="C12" s="10" t="s">
        <v>11</v>
      </c>
      <c r="D12" s="15" t="s">
        <v>43</v>
      </c>
      <c r="E12" s="17" t="s">
        <v>44</v>
      </c>
      <c r="F12" s="13" t="s">
        <v>14</v>
      </c>
      <c r="G12" s="20" t="s">
        <v>45</v>
      </c>
      <c r="H12" s="13" t="s">
        <v>15</v>
      </c>
    </row>
    <row r="13" ht="22" customHeight="1" spans="1:8">
      <c r="A13" s="8">
        <v>10</v>
      </c>
      <c r="B13" s="15" t="s">
        <v>46</v>
      </c>
      <c r="C13" s="10" t="s">
        <v>11</v>
      </c>
      <c r="D13" s="15" t="s">
        <v>47</v>
      </c>
      <c r="E13" s="17" t="s">
        <v>48</v>
      </c>
      <c r="F13" s="13" t="s">
        <v>14</v>
      </c>
      <c r="G13" s="20">
        <v>17538278968</v>
      </c>
      <c r="H13" s="13" t="s">
        <v>15</v>
      </c>
    </row>
    <row r="14" ht="22" customHeight="1" spans="1:8">
      <c r="A14" s="8">
        <v>11</v>
      </c>
      <c r="B14" s="15" t="s">
        <v>49</v>
      </c>
      <c r="C14" s="10" t="s">
        <v>11</v>
      </c>
      <c r="D14" s="15" t="s">
        <v>50</v>
      </c>
      <c r="E14" s="17" t="s">
        <v>51</v>
      </c>
      <c r="F14" s="13" t="s">
        <v>14</v>
      </c>
      <c r="G14" s="20" t="s">
        <v>52</v>
      </c>
      <c r="H14" s="13" t="s">
        <v>15</v>
      </c>
    </row>
    <row r="15" ht="22" customHeight="1" spans="1:8">
      <c r="A15" s="8">
        <v>12</v>
      </c>
      <c r="B15" s="15" t="s">
        <v>53</v>
      </c>
      <c r="C15" s="10" t="s">
        <v>11</v>
      </c>
      <c r="D15" s="15" t="s">
        <v>54</v>
      </c>
      <c r="E15" s="17" t="s">
        <v>55</v>
      </c>
      <c r="F15" s="13" t="s">
        <v>14</v>
      </c>
      <c r="G15" s="20" t="s">
        <v>56</v>
      </c>
      <c r="H15" s="13" t="s">
        <v>15</v>
      </c>
    </row>
    <row r="16" ht="22" customHeight="1" spans="1:8">
      <c r="A16" s="8">
        <v>13</v>
      </c>
      <c r="B16" s="15" t="s">
        <v>57</v>
      </c>
      <c r="C16" s="10" t="s">
        <v>11</v>
      </c>
      <c r="D16" s="15" t="s">
        <v>58</v>
      </c>
      <c r="E16" s="17" t="s">
        <v>59</v>
      </c>
      <c r="F16" s="13" t="s">
        <v>14</v>
      </c>
      <c r="G16" s="20" t="s">
        <v>60</v>
      </c>
      <c r="H16" s="13" t="s">
        <v>15</v>
      </c>
    </row>
    <row r="17" ht="22" customHeight="1" spans="1:8">
      <c r="A17" s="8">
        <v>14</v>
      </c>
      <c r="B17" s="15" t="s">
        <v>61</v>
      </c>
      <c r="C17" s="10" t="s">
        <v>11</v>
      </c>
      <c r="D17" s="15" t="s">
        <v>62</v>
      </c>
      <c r="E17" s="17" t="s">
        <v>63</v>
      </c>
      <c r="F17" s="13" t="s">
        <v>14</v>
      </c>
      <c r="G17" s="20" t="s">
        <v>64</v>
      </c>
      <c r="H17" s="13" t="s">
        <v>15</v>
      </c>
    </row>
    <row r="18" ht="22" customHeight="1" spans="1:8">
      <c r="A18" s="8">
        <v>15</v>
      </c>
      <c r="B18" s="15" t="s">
        <v>65</v>
      </c>
      <c r="C18" s="10" t="s">
        <v>11</v>
      </c>
      <c r="D18" s="15" t="s">
        <v>66</v>
      </c>
      <c r="E18" s="17" t="s">
        <v>67</v>
      </c>
      <c r="F18" s="13" t="s">
        <v>14</v>
      </c>
      <c r="G18" s="20" t="s">
        <v>68</v>
      </c>
      <c r="H18" s="13" t="s">
        <v>15</v>
      </c>
    </row>
    <row r="19" ht="22" customHeight="1" spans="1:8">
      <c r="A19" s="8">
        <v>16</v>
      </c>
      <c r="B19" s="15" t="s">
        <v>69</v>
      </c>
      <c r="C19" s="10" t="s">
        <v>11</v>
      </c>
      <c r="D19" s="15" t="s">
        <v>70</v>
      </c>
      <c r="E19" s="17" t="s">
        <v>71</v>
      </c>
      <c r="F19" s="13" t="s">
        <v>14</v>
      </c>
      <c r="G19" s="20" t="s">
        <v>72</v>
      </c>
      <c r="H19" s="13" t="s">
        <v>15</v>
      </c>
    </row>
    <row r="20" ht="22" customHeight="1" spans="1:8">
      <c r="A20" s="8">
        <v>17</v>
      </c>
      <c r="B20" s="15" t="s">
        <v>73</v>
      </c>
      <c r="C20" s="10" t="s">
        <v>11</v>
      </c>
      <c r="D20" s="15" t="s">
        <v>74</v>
      </c>
      <c r="E20" s="17" t="s">
        <v>75</v>
      </c>
      <c r="F20" s="13" t="s">
        <v>14</v>
      </c>
      <c r="G20" s="20" t="s">
        <v>76</v>
      </c>
      <c r="H20" s="13" t="s">
        <v>15</v>
      </c>
    </row>
    <row r="21" ht="22" customHeight="1" spans="1:8">
      <c r="A21" s="8">
        <v>18</v>
      </c>
      <c r="B21" s="15" t="s">
        <v>77</v>
      </c>
      <c r="C21" s="10" t="s">
        <v>11</v>
      </c>
      <c r="D21" s="15" t="s">
        <v>78</v>
      </c>
      <c r="E21" s="17" t="s">
        <v>79</v>
      </c>
      <c r="F21" s="13" t="s">
        <v>14</v>
      </c>
      <c r="G21" s="20" t="s">
        <v>80</v>
      </c>
      <c r="H21" s="13" t="s">
        <v>15</v>
      </c>
    </row>
    <row r="22" ht="22" customHeight="1" spans="1:8">
      <c r="A22" s="8">
        <v>19</v>
      </c>
      <c r="B22" s="15" t="s">
        <v>81</v>
      </c>
      <c r="C22" s="10" t="s">
        <v>11</v>
      </c>
      <c r="D22" s="15" t="s">
        <v>82</v>
      </c>
      <c r="E22" s="17" t="s">
        <v>83</v>
      </c>
      <c r="F22" s="13" t="s">
        <v>14</v>
      </c>
      <c r="G22" s="20" t="s">
        <v>84</v>
      </c>
      <c r="H22" s="13" t="s">
        <v>15</v>
      </c>
    </row>
    <row r="23" ht="22" customHeight="1" spans="1:8">
      <c r="A23" s="8">
        <v>20</v>
      </c>
      <c r="B23" s="15" t="s">
        <v>85</v>
      </c>
      <c r="C23" s="10" t="s">
        <v>11</v>
      </c>
      <c r="D23" s="15" t="s">
        <v>86</v>
      </c>
      <c r="E23" s="17" t="s">
        <v>87</v>
      </c>
      <c r="F23" s="13" t="s">
        <v>14</v>
      </c>
      <c r="G23" s="20" t="s">
        <v>88</v>
      </c>
      <c r="H23" s="13" t="s">
        <v>15</v>
      </c>
    </row>
    <row r="24" ht="22" customHeight="1" spans="1:8">
      <c r="A24" s="8">
        <v>21</v>
      </c>
      <c r="B24" s="9" t="s">
        <v>89</v>
      </c>
      <c r="C24" s="10" t="s">
        <v>11</v>
      </c>
      <c r="D24" s="22" t="s">
        <v>90</v>
      </c>
      <c r="E24" s="17" t="s">
        <v>91</v>
      </c>
      <c r="F24" s="13" t="s">
        <v>14</v>
      </c>
      <c r="G24" s="9">
        <v>13569588469</v>
      </c>
      <c r="H24" s="13" t="s">
        <v>15</v>
      </c>
    </row>
    <row r="25" ht="22" customHeight="1" spans="1:8">
      <c r="A25" s="8">
        <v>22</v>
      </c>
      <c r="B25" s="9" t="s">
        <v>92</v>
      </c>
      <c r="C25" s="10" t="s">
        <v>11</v>
      </c>
      <c r="D25" s="22" t="s">
        <v>93</v>
      </c>
      <c r="E25" s="17" t="s">
        <v>94</v>
      </c>
      <c r="F25" s="13" t="s">
        <v>14</v>
      </c>
      <c r="G25" s="9">
        <v>13645103708</v>
      </c>
      <c r="H25" s="13" t="s">
        <v>15</v>
      </c>
    </row>
    <row r="26" ht="22" customHeight="1" spans="1:8">
      <c r="A26" s="8">
        <v>23</v>
      </c>
      <c r="B26" s="15" t="s">
        <v>95</v>
      </c>
      <c r="C26" s="10" t="s">
        <v>11</v>
      </c>
      <c r="D26" s="15" t="s">
        <v>96</v>
      </c>
      <c r="E26" s="17" t="s">
        <v>97</v>
      </c>
      <c r="F26" s="13" t="s">
        <v>14</v>
      </c>
      <c r="G26" s="20" t="s">
        <v>98</v>
      </c>
      <c r="H26" s="13" t="s">
        <v>15</v>
      </c>
    </row>
    <row r="27" ht="22" customHeight="1" spans="1:8">
      <c r="A27" s="8">
        <v>24</v>
      </c>
      <c r="B27" s="15" t="s">
        <v>99</v>
      </c>
      <c r="C27" s="10" t="s">
        <v>11</v>
      </c>
      <c r="D27" s="15" t="s">
        <v>100</v>
      </c>
      <c r="E27" s="17" t="s">
        <v>101</v>
      </c>
      <c r="F27" s="13" t="s">
        <v>14</v>
      </c>
      <c r="G27" s="20" t="s">
        <v>102</v>
      </c>
      <c r="H27" s="13" t="s">
        <v>15</v>
      </c>
    </row>
    <row r="28" ht="22" customHeight="1" spans="1:8">
      <c r="A28" s="8">
        <v>25</v>
      </c>
      <c r="B28" s="15" t="s">
        <v>103</v>
      </c>
      <c r="C28" s="10" t="s">
        <v>11</v>
      </c>
      <c r="D28" s="15" t="s">
        <v>104</v>
      </c>
      <c r="E28" s="17" t="s">
        <v>105</v>
      </c>
      <c r="F28" s="13" t="s">
        <v>14</v>
      </c>
      <c r="G28" s="20" t="s">
        <v>106</v>
      </c>
      <c r="H28" s="13" t="s">
        <v>15</v>
      </c>
    </row>
    <row r="29" ht="22" customHeight="1" spans="1:8">
      <c r="A29" s="8">
        <v>26</v>
      </c>
      <c r="B29" s="9" t="s">
        <v>107</v>
      </c>
      <c r="C29" s="10" t="s">
        <v>11</v>
      </c>
      <c r="D29" s="21" t="s">
        <v>108</v>
      </c>
      <c r="E29" s="17" t="s">
        <v>109</v>
      </c>
      <c r="F29" s="13" t="s">
        <v>14</v>
      </c>
      <c r="G29" s="9">
        <v>18623950331</v>
      </c>
      <c r="H29" s="13" t="s">
        <v>15</v>
      </c>
    </row>
    <row r="30" ht="22" customHeight="1" spans="1:8">
      <c r="A30" s="8">
        <v>27</v>
      </c>
      <c r="B30" s="15" t="s">
        <v>110</v>
      </c>
      <c r="C30" s="10" t="s">
        <v>11</v>
      </c>
      <c r="D30" s="15" t="s">
        <v>111</v>
      </c>
      <c r="E30" s="17" t="s">
        <v>112</v>
      </c>
      <c r="F30" s="13" t="s">
        <v>14</v>
      </c>
      <c r="G30" s="20" t="s">
        <v>113</v>
      </c>
      <c r="H30" s="13" t="s">
        <v>15</v>
      </c>
    </row>
    <row r="31" ht="22" customHeight="1" spans="1:8">
      <c r="A31" s="8">
        <v>28</v>
      </c>
      <c r="B31" s="15" t="s">
        <v>114</v>
      </c>
      <c r="C31" s="10" t="s">
        <v>11</v>
      </c>
      <c r="D31" s="15" t="s">
        <v>115</v>
      </c>
      <c r="E31" s="17" t="s">
        <v>116</v>
      </c>
      <c r="F31" s="13" t="s">
        <v>14</v>
      </c>
      <c r="G31" s="20" t="s">
        <v>117</v>
      </c>
      <c r="H31" s="13" t="s">
        <v>15</v>
      </c>
    </row>
    <row r="32" ht="22" customHeight="1" spans="1:8">
      <c r="A32" s="8">
        <v>29</v>
      </c>
      <c r="B32" s="15" t="s">
        <v>118</v>
      </c>
      <c r="C32" s="10" t="s">
        <v>11</v>
      </c>
      <c r="D32" s="15" t="s">
        <v>119</v>
      </c>
      <c r="E32" s="17" t="s">
        <v>120</v>
      </c>
      <c r="F32" s="13" t="s">
        <v>14</v>
      </c>
      <c r="G32" s="20" t="s">
        <v>121</v>
      </c>
      <c r="H32" s="13" t="s">
        <v>15</v>
      </c>
    </row>
    <row r="33" ht="22" customHeight="1" spans="1:8">
      <c r="A33" s="8">
        <v>30</v>
      </c>
      <c r="B33" s="9" t="s">
        <v>122</v>
      </c>
      <c r="C33" s="10" t="s">
        <v>11</v>
      </c>
      <c r="D33" s="21" t="s">
        <v>123</v>
      </c>
      <c r="E33" s="17" t="s">
        <v>124</v>
      </c>
      <c r="F33" s="13" t="s">
        <v>14</v>
      </c>
      <c r="G33" s="9">
        <v>15937595965</v>
      </c>
      <c r="H33" s="13" t="s">
        <v>15</v>
      </c>
    </row>
    <row r="34" ht="22" customHeight="1" spans="1:8">
      <c r="A34" s="8">
        <v>31</v>
      </c>
      <c r="B34" s="9" t="s">
        <v>125</v>
      </c>
      <c r="C34" s="10" t="s">
        <v>11</v>
      </c>
      <c r="D34" s="21" t="s">
        <v>126</v>
      </c>
      <c r="E34" s="17" t="s">
        <v>127</v>
      </c>
      <c r="F34" s="13" t="s">
        <v>14</v>
      </c>
      <c r="G34" s="9">
        <v>15028586816</v>
      </c>
      <c r="H34" s="13" t="s">
        <v>15</v>
      </c>
    </row>
    <row r="35" ht="22" customHeight="1" spans="1:8">
      <c r="A35" s="8">
        <v>32</v>
      </c>
      <c r="B35" s="9" t="s">
        <v>128</v>
      </c>
      <c r="C35" s="10" t="s">
        <v>11</v>
      </c>
      <c r="D35" s="21" t="s">
        <v>129</v>
      </c>
      <c r="E35" s="17" t="s">
        <v>130</v>
      </c>
      <c r="F35" s="13" t="s">
        <v>14</v>
      </c>
      <c r="G35" s="9">
        <v>18376493503</v>
      </c>
      <c r="H35" s="13" t="s">
        <v>15</v>
      </c>
    </row>
    <row r="36" ht="22" customHeight="1" spans="1:8">
      <c r="A36" s="8">
        <v>33</v>
      </c>
      <c r="B36" s="9" t="s">
        <v>131</v>
      </c>
      <c r="C36" s="10" t="s">
        <v>11</v>
      </c>
      <c r="D36" s="21" t="s">
        <v>132</v>
      </c>
      <c r="E36" s="17" t="s">
        <v>133</v>
      </c>
      <c r="F36" s="13" t="s">
        <v>14</v>
      </c>
      <c r="G36" s="9">
        <v>15732183025</v>
      </c>
      <c r="H36" s="13" t="s">
        <v>15</v>
      </c>
    </row>
    <row r="37" ht="22" customHeight="1" spans="1:8">
      <c r="A37" s="8">
        <v>34</v>
      </c>
      <c r="B37" s="9" t="s">
        <v>134</v>
      </c>
      <c r="C37" s="10" t="s">
        <v>11</v>
      </c>
      <c r="D37" s="21" t="s">
        <v>135</v>
      </c>
      <c r="E37" s="17" t="s">
        <v>136</v>
      </c>
      <c r="F37" s="13" t="s">
        <v>14</v>
      </c>
      <c r="G37" s="9">
        <v>15937603173</v>
      </c>
      <c r="H37" s="13" t="s">
        <v>15</v>
      </c>
    </row>
    <row r="38" ht="22" customHeight="1" spans="1:8">
      <c r="A38" s="8">
        <v>35</v>
      </c>
      <c r="B38" s="9" t="s">
        <v>137</v>
      </c>
      <c r="C38" s="10" t="s">
        <v>11</v>
      </c>
      <c r="D38" s="21" t="s">
        <v>138</v>
      </c>
      <c r="E38" s="17" t="s">
        <v>139</v>
      </c>
      <c r="F38" s="13" t="s">
        <v>14</v>
      </c>
      <c r="G38" s="9">
        <v>15037677598</v>
      </c>
      <c r="H38" s="13" t="s">
        <v>15</v>
      </c>
    </row>
    <row r="39" ht="22" customHeight="1" spans="1:8">
      <c r="A39" s="8">
        <v>36</v>
      </c>
      <c r="B39" s="9" t="s">
        <v>140</v>
      </c>
      <c r="C39" s="10" t="s">
        <v>11</v>
      </c>
      <c r="D39" s="21" t="s">
        <v>141</v>
      </c>
      <c r="E39" s="17" t="s">
        <v>142</v>
      </c>
      <c r="F39" s="13" t="s">
        <v>14</v>
      </c>
      <c r="G39" s="9">
        <v>15290776062</v>
      </c>
      <c r="H39" s="13" t="s">
        <v>15</v>
      </c>
    </row>
    <row r="40" ht="22" customHeight="1" spans="1:8">
      <c r="A40" s="8">
        <v>37</v>
      </c>
      <c r="B40" s="9" t="s">
        <v>143</v>
      </c>
      <c r="C40" s="10" t="s">
        <v>11</v>
      </c>
      <c r="D40" s="21" t="s">
        <v>144</v>
      </c>
      <c r="E40" s="17" t="s">
        <v>145</v>
      </c>
      <c r="F40" s="13" t="s">
        <v>14</v>
      </c>
      <c r="G40" s="9">
        <v>18317607331</v>
      </c>
      <c r="H40" s="13" t="s">
        <v>15</v>
      </c>
    </row>
    <row r="41" ht="22" customHeight="1" spans="1:8">
      <c r="A41" s="8">
        <v>38</v>
      </c>
      <c r="B41" s="9" t="s">
        <v>146</v>
      </c>
      <c r="C41" s="10" t="s">
        <v>11</v>
      </c>
      <c r="D41" s="21" t="s">
        <v>147</v>
      </c>
      <c r="E41" s="17" t="s">
        <v>148</v>
      </c>
      <c r="F41" s="13" t="s">
        <v>14</v>
      </c>
      <c r="G41" s="9">
        <v>15824926559</v>
      </c>
      <c r="H41" s="13" t="s">
        <v>15</v>
      </c>
    </row>
    <row r="42" customFormat="1" ht="57" customHeight="1" spans="1:8">
      <c r="A42" s="8" t="s">
        <v>149</v>
      </c>
      <c r="B42" s="16"/>
      <c r="C42" s="4" t="s">
        <v>150</v>
      </c>
      <c r="D42" s="4"/>
      <c r="E42" s="4"/>
      <c r="F42" s="4"/>
      <c r="G42" s="4"/>
      <c r="H42" s="4"/>
    </row>
  </sheetData>
  <mergeCells count="4">
    <mergeCell ref="A1:H1"/>
    <mergeCell ref="A2:H2"/>
    <mergeCell ref="A42:B42"/>
    <mergeCell ref="C42:H42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tabSelected="1" workbookViewId="0">
      <selection activeCell="G4" sqref="G4:G41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customFormat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7" t="s">
        <v>5</v>
      </c>
      <c r="E3" s="4" t="s">
        <v>6</v>
      </c>
      <c r="F3" s="7" t="s">
        <v>7</v>
      </c>
      <c r="G3" s="7" t="s">
        <v>8</v>
      </c>
      <c r="H3" s="7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11" t="str">
        <f>REPLACE(Sheet1!D4,11,4,"****")</f>
        <v>4502052001****1321</v>
      </c>
      <c r="E4" s="12" t="str">
        <f>REPLACE(Sheet1!E4,15,4,"****")</f>
        <v>JX410400202300****</v>
      </c>
      <c r="F4" s="13" t="s">
        <v>14</v>
      </c>
      <c r="G4" s="14" t="str">
        <f>REPLACE(Sheet1!G4,5,4,"****")</f>
        <v>1997****443</v>
      </c>
      <c r="H4" s="13" t="s">
        <v>15</v>
      </c>
    </row>
    <row r="5" ht="22" customHeight="1" spans="1:8">
      <c r="A5" s="8">
        <v>2</v>
      </c>
      <c r="B5" s="9" t="s">
        <v>16</v>
      </c>
      <c r="C5" s="10" t="s">
        <v>11</v>
      </c>
      <c r="D5" s="11" t="str">
        <f>REPLACE(Sheet1!D5,11,4,"****")</f>
        <v>4128212002****2955</v>
      </c>
      <c r="E5" s="12" t="str">
        <f>REPLACE(Sheet1!E5,15,4,"****")</f>
        <v>JX410400202300****</v>
      </c>
      <c r="F5" s="13" t="s">
        <v>14</v>
      </c>
      <c r="G5" s="14" t="str">
        <f>REPLACE(Sheet1!G5,5,4,"****")</f>
        <v>1843****227</v>
      </c>
      <c r="H5" s="13" t="s">
        <v>15</v>
      </c>
    </row>
    <row r="6" ht="22" customHeight="1" spans="1:8">
      <c r="A6" s="8">
        <v>3</v>
      </c>
      <c r="B6" s="15" t="s">
        <v>19</v>
      </c>
      <c r="C6" s="10" t="s">
        <v>11</v>
      </c>
      <c r="D6" s="11" t="str">
        <f>REPLACE(Sheet1!D6,11,4,"****")</f>
        <v>4102252000****4962</v>
      </c>
      <c r="E6" s="12" t="str">
        <f>REPLACE(Sheet1!E6,15,4,"****")</f>
        <v>JX410400202300****</v>
      </c>
      <c r="F6" s="13" t="s">
        <v>14</v>
      </c>
      <c r="G6" s="14" t="str">
        <f>REPLACE(Sheet1!G6,5,4,"****")</f>
        <v>1593****641</v>
      </c>
      <c r="H6" s="13" t="s">
        <v>15</v>
      </c>
    </row>
    <row r="7" ht="22" customHeight="1" spans="1:8">
      <c r="A7" s="8">
        <v>4</v>
      </c>
      <c r="B7" s="15" t="s">
        <v>23</v>
      </c>
      <c r="C7" s="10" t="s">
        <v>11</v>
      </c>
      <c r="D7" s="11" t="str">
        <f>REPLACE(Sheet1!D7,11,4,"****")</f>
        <v>4127021999****6563</v>
      </c>
      <c r="E7" s="12" t="str">
        <f>REPLACE(Sheet1!E7,15,4,"****")</f>
        <v>JX410400202300****</v>
      </c>
      <c r="F7" s="13" t="s">
        <v>14</v>
      </c>
      <c r="G7" s="14" t="str">
        <f>REPLACE(Sheet1!G7,5,4,"****")</f>
        <v>1522****126</v>
      </c>
      <c r="H7" s="13" t="s">
        <v>15</v>
      </c>
    </row>
    <row r="8" ht="22" customHeight="1" spans="1:8">
      <c r="A8" s="8">
        <v>5</v>
      </c>
      <c r="B8" s="15" t="s">
        <v>27</v>
      </c>
      <c r="C8" s="10" t="s">
        <v>11</v>
      </c>
      <c r="D8" s="11" t="str">
        <f>REPLACE(Sheet1!D8,11,4,"****")</f>
        <v>4108232001****0166</v>
      </c>
      <c r="E8" s="12" t="str">
        <f>REPLACE(Sheet1!E8,15,4,"****")</f>
        <v>JX410400202300****</v>
      </c>
      <c r="F8" s="13" t="s">
        <v>14</v>
      </c>
      <c r="G8" s="14" t="str">
        <f>REPLACE(Sheet1!G8,5,4,"****")</f>
        <v>1378****063</v>
      </c>
      <c r="H8" s="13" t="s">
        <v>15</v>
      </c>
    </row>
    <row r="9" ht="22" customHeight="1" spans="1:8">
      <c r="A9" s="8">
        <v>6</v>
      </c>
      <c r="B9" s="15" t="s">
        <v>31</v>
      </c>
      <c r="C9" s="10" t="s">
        <v>11</v>
      </c>
      <c r="D9" s="11" t="str">
        <f>REPLACE(Sheet1!D9,11,4,"****")</f>
        <v>4127242000****3778</v>
      </c>
      <c r="E9" s="12" t="str">
        <f>REPLACE(Sheet1!E9,15,4,"****")</f>
        <v>JX410400202300****</v>
      </c>
      <c r="F9" s="13" t="s">
        <v>14</v>
      </c>
      <c r="G9" s="14" t="str">
        <f>REPLACE(Sheet1!G9,5,4,"****")</f>
        <v>1529****986</v>
      </c>
      <c r="H9" s="13" t="s">
        <v>15</v>
      </c>
    </row>
    <row r="10" ht="22" customHeight="1" spans="1:8">
      <c r="A10" s="8">
        <v>7</v>
      </c>
      <c r="B10" s="15" t="s">
        <v>35</v>
      </c>
      <c r="C10" s="10" t="s">
        <v>11</v>
      </c>
      <c r="D10" s="11" t="str">
        <f>REPLACE(Sheet1!D10,11,4,"****")</f>
        <v>3411812000****6014</v>
      </c>
      <c r="E10" s="12" t="str">
        <f>REPLACE(Sheet1!E10,15,4,"****")</f>
        <v>JX410400202300****</v>
      </c>
      <c r="F10" s="13" t="s">
        <v>14</v>
      </c>
      <c r="G10" s="14" t="str">
        <f>REPLACE(Sheet1!G10,5,4,"****")</f>
        <v>1505****162</v>
      </c>
      <c r="H10" s="13" t="s">
        <v>15</v>
      </c>
    </row>
    <row r="11" ht="22" customHeight="1" spans="1:8">
      <c r="A11" s="8">
        <v>8</v>
      </c>
      <c r="B11" s="9" t="s">
        <v>39</v>
      </c>
      <c r="C11" s="10" t="s">
        <v>11</v>
      </c>
      <c r="D11" s="11" t="str">
        <f>REPLACE(Sheet1!D11,11,4,"****")</f>
        <v>4114032000****7217</v>
      </c>
      <c r="E11" s="12" t="str">
        <f>REPLACE(Sheet1!E11,15,4,"****")</f>
        <v>JX410400202300****</v>
      </c>
      <c r="F11" s="13" t="s">
        <v>14</v>
      </c>
      <c r="G11" s="14" t="str">
        <f>REPLACE(Sheet1!G11,5,4,"****")</f>
        <v>1590****674</v>
      </c>
      <c r="H11" s="13" t="s">
        <v>15</v>
      </c>
    </row>
    <row r="12" ht="22" customHeight="1" spans="1:8">
      <c r="A12" s="8">
        <v>9</v>
      </c>
      <c r="B12" s="15" t="s">
        <v>42</v>
      </c>
      <c r="C12" s="10" t="s">
        <v>11</v>
      </c>
      <c r="D12" s="11" t="str">
        <f>REPLACE(Sheet1!D12,11,4,"****")</f>
        <v>4107281999****5526</v>
      </c>
      <c r="E12" s="12" t="str">
        <f>REPLACE(Sheet1!E12,15,4,"****")</f>
        <v>JX410400202300****</v>
      </c>
      <c r="F12" s="13" t="s">
        <v>14</v>
      </c>
      <c r="G12" s="14" t="str">
        <f>REPLACE(Sheet1!G12,5,4,"****")</f>
        <v>1831****571</v>
      </c>
      <c r="H12" s="13" t="s">
        <v>15</v>
      </c>
    </row>
    <row r="13" ht="22" customHeight="1" spans="1:8">
      <c r="A13" s="8">
        <v>10</v>
      </c>
      <c r="B13" s="15" t="s">
        <v>46</v>
      </c>
      <c r="C13" s="10" t="s">
        <v>11</v>
      </c>
      <c r="D13" s="11" t="str">
        <f>REPLACE(Sheet1!D13,11,4,"****")</f>
        <v>1202252001****3425</v>
      </c>
      <c r="E13" s="12" t="str">
        <f>REPLACE(Sheet1!E13,15,4,"****")</f>
        <v>JX410400202300****</v>
      </c>
      <c r="F13" s="13" t="s">
        <v>14</v>
      </c>
      <c r="G13" s="14" t="str">
        <f>REPLACE(Sheet1!G13,5,4,"****")</f>
        <v>1753****968</v>
      </c>
      <c r="H13" s="13" t="s">
        <v>15</v>
      </c>
    </row>
    <row r="14" ht="22" customHeight="1" spans="1:8">
      <c r="A14" s="8">
        <v>11</v>
      </c>
      <c r="B14" s="15" t="s">
        <v>49</v>
      </c>
      <c r="C14" s="10" t="s">
        <v>11</v>
      </c>
      <c r="D14" s="11" t="str">
        <f>REPLACE(Sheet1!D14,11,4,"****")</f>
        <v>4101852001****5524</v>
      </c>
      <c r="E14" s="12" t="str">
        <f>REPLACE(Sheet1!E14,15,4,"****")</f>
        <v>JX410400202300****</v>
      </c>
      <c r="F14" s="13" t="s">
        <v>14</v>
      </c>
      <c r="G14" s="14" t="str">
        <f>REPLACE(Sheet1!G14,5,4,"****")</f>
        <v>1753****968</v>
      </c>
      <c r="H14" s="13" t="s">
        <v>15</v>
      </c>
    </row>
    <row r="15" ht="22" customHeight="1" spans="1:8">
      <c r="A15" s="8">
        <v>12</v>
      </c>
      <c r="B15" s="15" t="s">
        <v>53</v>
      </c>
      <c r="C15" s="10" t="s">
        <v>11</v>
      </c>
      <c r="D15" s="11" t="str">
        <f>REPLACE(Sheet1!D15,11,4,"****")</f>
        <v>4110822001****661X</v>
      </c>
      <c r="E15" s="12" t="str">
        <f>REPLACE(Sheet1!E15,15,4,"****")</f>
        <v>JX410400202300****</v>
      </c>
      <c r="F15" s="13" t="s">
        <v>14</v>
      </c>
      <c r="G15" s="14" t="str">
        <f>REPLACE(Sheet1!G15,5,4,"****")</f>
        <v>1523****331</v>
      </c>
      <c r="H15" s="13" t="s">
        <v>15</v>
      </c>
    </row>
    <row r="16" ht="22" customHeight="1" spans="1:8">
      <c r="A16" s="8">
        <v>13</v>
      </c>
      <c r="B16" s="15" t="s">
        <v>57</v>
      </c>
      <c r="C16" s="10" t="s">
        <v>11</v>
      </c>
      <c r="D16" s="11" t="str">
        <f>REPLACE(Sheet1!D16,11,4,"****")</f>
        <v>1202242001****7523</v>
      </c>
      <c r="E16" s="12" t="str">
        <f>REPLACE(Sheet1!E16,15,4,"****")</f>
        <v>JX410400202300****</v>
      </c>
      <c r="F16" s="13" t="s">
        <v>14</v>
      </c>
      <c r="G16" s="14" t="str">
        <f>REPLACE(Sheet1!G16,5,4,"****")</f>
        <v>1753****767</v>
      </c>
      <c r="H16" s="13" t="s">
        <v>15</v>
      </c>
    </row>
    <row r="17" ht="22" customHeight="1" spans="1:8">
      <c r="A17" s="8">
        <v>14</v>
      </c>
      <c r="B17" s="15" t="s">
        <v>61</v>
      </c>
      <c r="C17" s="10" t="s">
        <v>11</v>
      </c>
      <c r="D17" s="11" t="str">
        <f>REPLACE(Sheet1!D17,11,4,"****")</f>
        <v>5113212001****8565</v>
      </c>
      <c r="E17" s="12" t="str">
        <f>REPLACE(Sheet1!E17,15,4,"****")</f>
        <v>JX410400202300****</v>
      </c>
      <c r="F17" s="13" t="s">
        <v>14</v>
      </c>
      <c r="G17" s="14" t="str">
        <f>REPLACE(Sheet1!G17,5,4,"****")</f>
        <v>1522****089</v>
      </c>
      <c r="H17" s="13" t="s">
        <v>15</v>
      </c>
    </row>
    <row r="18" ht="22" customHeight="1" spans="1:8">
      <c r="A18" s="8">
        <v>15</v>
      </c>
      <c r="B18" s="15" t="s">
        <v>65</v>
      </c>
      <c r="C18" s="10" t="s">
        <v>11</v>
      </c>
      <c r="D18" s="11" t="str">
        <f>REPLACE(Sheet1!D18,11,4,"****")</f>
        <v>5137231999****1555</v>
      </c>
      <c r="E18" s="12" t="str">
        <f>REPLACE(Sheet1!E18,15,4,"****")</f>
        <v>JX410400202300****</v>
      </c>
      <c r="F18" s="13" t="s">
        <v>14</v>
      </c>
      <c r="G18" s="14" t="str">
        <f>REPLACE(Sheet1!G18,5,4,"****")</f>
        <v>1820****238</v>
      </c>
      <c r="H18" s="13" t="s">
        <v>15</v>
      </c>
    </row>
    <row r="19" ht="22" customHeight="1" spans="1:8">
      <c r="A19" s="8">
        <v>16</v>
      </c>
      <c r="B19" s="15" t="s">
        <v>69</v>
      </c>
      <c r="C19" s="10" t="s">
        <v>11</v>
      </c>
      <c r="D19" s="11" t="str">
        <f>REPLACE(Sheet1!D19,11,4,"****")</f>
        <v>3426232001****0622</v>
      </c>
      <c r="E19" s="12" t="str">
        <f>REPLACE(Sheet1!E19,15,4,"****")</f>
        <v>JX410400202300****</v>
      </c>
      <c r="F19" s="13" t="s">
        <v>14</v>
      </c>
      <c r="G19" s="14" t="str">
        <f>REPLACE(Sheet1!G19,5,4,"****")</f>
        <v>1575****537</v>
      </c>
      <c r="H19" s="13" t="s">
        <v>15</v>
      </c>
    </row>
    <row r="20" ht="22" customHeight="1" spans="1:8">
      <c r="A20" s="8">
        <v>17</v>
      </c>
      <c r="B20" s="15" t="s">
        <v>73</v>
      </c>
      <c r="C20" s="10" t="s">
        <v>11</v>
      </c>
      <c r="D20" s="11" t="str">
        <f>REPLACE(Sheet1!D20,11,4,"****")</f>
        <v>1304242001****0314</v>
      </c>
      <c r="E20" s="12" t="str">
        <f>REPLACE(Sheet1!E20,15,4,"****")</f>
        <v>JX410400202300****</v>
      </c>
      <c r="F20" s="13" t="s">
        <v>14</v>
      </c>
      <c r="G20" s="14" t="str">
        <f>REPLACE(Sheet1!G20,5,4,"****")</f>
        <v>1892****754</v>
      </c>
      <c r="H20" s="13" t="s">
        <v>15</v>
      </c>
    </row>
    <row r="21" ht="22" customHeight="1" spans="1:8">
      <c r="A21" s="8">
        <v>18</v>
      </c>
      <c r="B21" s="15" t="s">
        <v>77</v>
      </c>
      <c r="C21" s="10" t="s">
        <v>11</v>
      </c>
      <c r="D21" s="11" t="str">
        <f>REPLACE(Sheet1!D21,11,4,"****")</f>
        <v>5137232000****2446</v>
      </c>
      <c r="E21" s="12" t="str">
        <f>REPLACE(Sheet1!E21,15,4,"****")</f>
        <v>JX410400202300****</v>
      </c>
      <c r="F21" s="13" t="s">
        <v>14</v>
      </c>
      <c r="G21" s="14" t="str">
        <f>REPLACE(Sheet1!G21,5,4,"****")</f>
        <v>1866****463</v>
      </c>
      <c r="H21" s="13" t="s">
        <v>15</v>
      </c>
    </row>
    <row r="22" ht="22" customHeight="1" spans="1:8">
      <c r="A22" s="8">
        <v>19</v>
      </c>
      <c r="B22" s="15" t="s">
        <v>81</v>
      </c>
      <c r="C22" s="10" t="s">
        <v>11</v>
      </c>
      <c r="D22" s="11" t="str">
        <f>REPLACE(Sheet1!D22,11,4,"****")</f>
        <v>4116232000****3447</v>
      </c>
      <c r="E22" s="12" t="str">
        <f>REPLACE(Sheet1!E22,15,4,"****")</f>
        <v>JX410400202300****</v>
      </c>
      <c r="F22" s="13" t="s">
        <v>14</v>
      </c>
      <c r="G22" s="14" t="str">
        <f>REPLACE(Sheet1!G22,5,4,"****")</f>
        <v>1762****905</v>
      </c>
      <c r="H22" s="13" t="s">
        <v>15</v>
      </c>
    </row>
    <row r="23" ht="22" customHeight="1" spans="1:8">
      <c r="A23" s="8">
        <v>20</v>
      </c>
      <c r="B23" s="15" t="s">
        <v>85</v>
      </c>
      <c r="C23" s="10" t="s">
        <v>11</v>
      </c>
      <c r="D23" s="11" t="str">
        <f>REPLACE(Sheet1!D23,11,4,"****")</f>
        <v>4114232001****1020</v>
      </c>
      <c r="E23" s="12" t="str">
        <f>REPLACE(Sheet1!E23,15,4,"****")</f>
        <v>JX410400202300****</v>
      </c>
      <c r="F23" s="13" t="s">
        <v>14</v>
      </c>
      <c r="G23" s="14" t="str">
        <f>REPLACE(Sheet1!G23,5,4,"****")</f>
        <v>1571****522</v>
      </c>
      <c r="H23" s="13" t="s">
        <v>15</v>
      </c>
    </row>
    <row r="24" ht="22" customHeight="1" spans="1:8">
      <c r="A24" s="8">
        <v>21</v>
      </c>
      <c r="B24" s="9" t="s">
        <v>89</v>
      </c>
      <c r="C24" s="10" t="s">
        <v>11</v>
      </c>
      <c r="D24" s="11" t="str">
        <f>REPLACE(Sheet1!D24,11,4,"****")</f>
        <v>4103262000****7595</v>
      </c>
      <c r="E24" s="12" t="str">
        <f>REPLACE(Sheet1!E24,15,4,"****")</f>
        <v>JX410400202300****</v>
      </c>
      <c r="F24" s="13" t="s">
        <v>14</v>
      </c>
      <c r="G24" s="14" t="str">
        <f>REPLACE(Sheet1!G24,5,4,"****")</f>
        <v>1356****469</v>
      </c>
      <c r="H24" s="13" t="s">
        <v>15</v>
      </c>
    </row>
    <row r="25" ht="22" customHeight="1" spans="1:8">
      <c r="A25" s="8">
        <v>22</v>
      </c>
      <c r="B25" s="9" t="s">
        <v>92</v>
      </c>
      <c r="C25" s="10" t="s">
        <v>11</v>
      </c>
      <c r="D25" s="11" t="str">
        <f>REPLACE(Sheet1!D25,11,4,"****")</f>
        <v>3209822001****3766</v>
      </c>
      <c r="E25" s="12" t="str">
        <f>REPLACE(Sheet1!E25,15,4,"****")</f>
        <v>JX410400202300****</v>
      </c>
      <c r="F25" s="13" t="s">
        <v>14</v>
      </c>
      <c r="G25" s="14" t="str">
        <f>REPLACE(Sheet1!G25,5,4,"****")</f>
        <v>1364****708</v>
      </c>
      <c r="H25" s="13" t="s">
        <v>15</v>
      </c>
    </row>
    <row r="26" ht="22" customHeight="1" spans="1:8">
      <c r="A26" s="8">
        <v>23</v>
      </c>
      <c r="B26" s="15" t="s">
        <v>95</v>
      </c>
      <c r="C26" s="10" t="s">
        <v>11</v>
      </c>
      <c r="D26" s="11" t="str">
        <f>REPLACE(Sheet1!D26,11,4,"****")</f>
        <v>1305222002****2437</v>
      </c>
      <c r="E26" s="12" t="str">
        <f>REPLACE(Sheet1!E26,15,4,"****")</f>
        <v>JX410400202300****</v>
      </c>
      <c r="F26" s="13" t="s">
        <v>14</v>
      </c>
      <c r="G26" s="14" t="str">
        <f>REPLACE(Sheet1!G26,5,4,"****")</f>
        <v>1383****111</v>
      </c>
      <c r="H26" s="13" t="s">
        <v>15</v>
      </c>
    </row>
    <row r="27" ht="22" customHeight="1" spans="1:8">
      <c r="A27" s="8">
        <v>24</v>
      </c>
      <c r="B27" s="15" t="s">
        <v>99</v>
      </c>
      <c r="C27" s="10" t="s">
        <v>11</v>
      </c>
      <c r="D27" s="11" t="str">
        <f>REPLACE(Sheet1!D27,11,4,"****")</f>
        <v>4105811998****9056</v>
      </c>
      <c r="E27" s="12" t="str">
        <f>REPLACE(Sheet1!E27,15,4,"****")</f>
        <v>JX410400202300****</v>
      </c>
      <c r="F27" s="13" t="s">
        <v>14</v>
      </c>
      <c r="G27" s="14" t="str">
        <f>REPLACE(Sheet1!G27,5,4,"****")</f>
        <v>1856****808</v>
      </c>
      <c r="H27" s="13" t="s">
        <v>15</v>
      </c>
    </row>
    <row r="28" ht="22" customHeight="1" spans="1:8">
      <c r="A28" s="8">
        <v>25</v>
      </c>
      <c r="B28" s="15" t="s">
        <v>103</v>
      </c>
      <c r="C28" s="10" t="s">
        <v>11</v>
      </c>
      <c r="D28" s="11" t="str">
        <f>REPLACE(Sheet1!D28,11,4,"****")</f>
        <v>4104232001****9021</v>
      </c>
      <c r="E28" s="12" t="str">
        <f>REPLACE(Sheet1!E28,15,4,"****")</f>
        <v>JX410400202300****</v>
      </c>
      <c r="F28" s="13" t="s">
        <v>14</v>
      </c>
      <c r="G28" s="14" t="str">
        <f>REPLACE(Sheet1!G28,5,4,"****")</f>
        <v>1372****136</v>
      </c>
      <c r="H28" s="13" t="s">
        <v>15</v>
      </c>
    </row>
    <row r="29" ht="22" customHeight="1" spans="1:8">
      <c r="A29" s="8">
        <v>26</v>
      </c>
      <c r="B29" s="9" t="s">
        <v>107</v>
      </c>
      <c r="C29" s="10" t="s">
        <v>11</v>
      </c>
      <c r="D29" s="11" t="str">
        <f>REPLACE(Sheet1!D29,11,4,"****")</f>
        <v>4111222000****8240</v>
      </c>
      <c r="E29" s="12" t="str">
        <f>REPLACE(Sheet1!E29,15,4,"****")</f>
        <v>JX410400202300****</v>
      </c>
      <c r="F29" s="13" t="s">
        <v>14</v>
      </c>
      <c r="G29" s="14" t="str">
        <f>REPLACE(Sheet1!G29,5,4,"****")</f>
        <v>1862****331</v>
      </c>
      <c r="H29" s="13" t="s">
        <v>15</v>
      </c>
    </row>
    <row r="30" ht="22" customHeight="1" spans="1:8">
      <c r="A30" s="8">
        <v>27</v>
      </c>
      <c r="B30" s="15" t="s">
        <v>110</v>
      </c>
      <c r="C30" s="10" t="s">
        <v>11</v>
      </c>
      <c r="D30" s="11" t="str">
        <f>REPLACE(Sheet1!D30,11,4,"****")</f>
        <v>1504252000****1465</v>
      </c>
      <c r="E30" s="12" t="str">
        <f>REPLACE(Sheet1!E30,15,4,"****")</f>
        <v>JX410400202300****</v>
      </c>
      <c r="F30" s="13" t="s">
        <v>14</v>
      </c>
      <c r="G30" s="14" t="str">
        <f>REPLACE(Sheet1!G30,5,4,"****")</f>
        <v>1523****707</v>
      </c>
      <c r="H30" s="13" t="s">
        <v>15</v>
      </c>
    </row>
    <row r="31" ht="22" customHeight="1" spans="1:8">
      <c r="A31" s="8">
        <v>28</v>
      </c>
      <c r="B31" s="15" t="s">
        <v>114</v>
      </c>
      <c r="C31" s="10" t="s">
        <v>11</v>
      </c>
      <c r="D31" s="11" t="str">
        <f>REPLACE(Sheet1!D31,11,4,"****")</f>
        <v>5105211999****8081</v>
      </c>
      <c r="E31" s="12" t="str">
        <f>REPLACE(Sheet1!E31,15,4,"****")</f>
        <v>JX410400202300****</v>
      </c>
      <c r="F31" s="13" t="s">
        <v>14</v>
      </c>
      <c r="G31" s="14" t="str">
        <f>REPLACE(Sheet1!G31,5,4,"****")</f>
        <v>1911****227</v>
      </c>
      <c r="H31" s="13" t="s">
        <v>15</v>
      </c>
    </row>
    <row r="32" ht="22" customHeight="1" spans="1:8">
      <c r="A32" s="8">
        <v>29</v>
      </c>
      <c r="B32" s="15" t="s">
        <v>118</v>
      </c>
      <c r="C32" s="10" t="s">
        <v>11</v>
      </c>
      <c r="D32" s="11" t="str">
        <f>REPLACE(Sheet1!D32,11,4,"****")</f>
        <v>4103272000****5628</v>
      </c>
      <c r="E32" s="12" t="str">
        <f>REPLACE(Sheet1!E32,15,4,"****")</f>
        <v>JX410400202300****</v>
      </c>
      <c r="F32" s="13" t="s">
        <v>14</v>
      </c>
      <c r="G32" s="14" t="str">
        <f>REPLACE(Sheet1!G32,5,4,"****")</f>
        <v>1378****387</v>
      </c>
      <c r="H32" s="13" t="s">
        <v>15</v>
      </c>
    </row>
    <row r="33" ht="22" customHeight="1" spans="1:8">
      <c r="A33" s="8">
        <v>30</v>
      </c>
      <c r="B33" s="9" t="s">
        <v>122</v>
      </c>
      <c r="C33" s="10" t="s">
        <v>11</v>
      </c>
      <c r="D33" s="11" t="str">
        <f>REPLACE(Sheet1!D33,11,4,"****")</f>
        <v>4104032000****5567</v>
      </c>
      <c r="E33" s="12" t="str">
        <f>REPLACE(Sheet1!E33,15,4,"****")</f>
        <v>JX410400202300****</v>
      </c>
      <c r="F33" s="13" t="s">
        <v>14</v>
      </c>
      <c r="G33" s="14" t="str">
        <f>REPLACE(Sheet1!G33,5,4,"****")</f>
        <v>1593****965</v>
      </c>
      <c r="H33" s="13" t="s">
        <v>15</v>
      </c>
    </row>
    <row r="34" ht="22" customHeight="1" spans="1:8">
      <c r="A34" s="8">
        <v>31</v>
      </c>
      <c r="B34" s="9" t="s">
        <v>125</v>
      </c>
      <c r="C34" s="10" t="s">
        <v>11</v>
      </c>
      <c r="D34" s="11" t="str">
        <f>REPLACE(Sheet1!D34,11,4,"****")</f>
        <v>1303232000****4616</v>
      </c>
      <c r="E34" s="12" t="str">
        <f>REPLACE(Sheet1!E34,15,4,"****")</f>
        <v>JX410400202300****</v>
      </c>
      <c r="F34" s="13" t="s">
        <v>14</v>
      </c>
      <c r="G34" s="14" t="str">
        <f>REPLACE(Sheet1!G34,5,4,"****")</f>
        <v>1502****816</v>
      </c>
      <c r="H34" s="13" t="s">
        <v>15</v>
      </c>
    </row>
    <row r="35" ht="22" customHeight="1" spans="1:8">
      <c r="A35" s="8">
        <v>32</v>
      </c>
      <c r="B35" s="9" t="s">
        <v>128</v>
      </c>
      <c r="C35" s="10" t="s">
        <v>11</v>
      </c>
      <c r="D35" s="11" t="str">
        <f>REPLACE(Sheet1!D35,11,4,"****")</f>
        <v>4504232001****0221</v>
      </c>
      <c r="E35" s="12" t="str">
        <f>REPLACE(Sheet1!E35,15,4,"****")</f>
        <v>JX410400202300****</v>
      </c>
      <c r="F35" s="13" t="s">
        <v>14</v>
      </c>
      <c r="G35" s="14" t="str">
        <f>REPLACE(Sheet1!G35,5,4,"****")</f>
        <v>1837****503</v>
      </c>
      <c r="H35" s="13" t="s">
        <v>15</v>
      </c>
    </row>
    <row r="36" ht="22" customHeight="1" spans="1:8">
      <c r="A36" s="8">
        <v>33</v>
      </c>
      <c r="B36" s="9" t="s">
        <v>131</v>
      </c>
      <c r="C36" s="10" t="s">
        <v>11</v>
      </c>
      <c r="D36" s="11" t="str">
        <f>REPLACE(Sheet1!D36,11,4,"****")</f>
        <v>1301822000****3523</v>
      </c>
      <c r="E36" s="12" t="str">
        <f>REPLACE(Sheet1!E36,15,4,"****")</f>
        <v>JX410400202300****</v>
      </c>
      <c r="F36" s="13" t="s">
        <v>14</v>
      </c>
      <c r="G36" s="14" t="str">
        <f>REPLACE(Sheet1!G36,5,4,"****")</f>
        <v>1573****025</v>
      </c>
      <c r="H36" s="13" t="s">
        <v>15</v>
      </c>
    </row>
    <row r="37" ht="22" customHeight="1" spans="1:8">
      <c r="A37" s="8">
        <v>34</v>
      </c>
      <c r="B37" s="9" t="s">
        <v>134</v>
      </c>
      <c r="C37" s="10" t="s">
        <v>11</v>
      </c>
      <c r="D37" s="11" t="str">
        <f>REPLACE(Sheet1!D37,11,4,"****")</f>
        <v>4115252001****1264</v>
      </c>
      <c r="E37" s="12" t="str">
        <f>REPLACE(Sheet1!E37,15,4,"****")</f>
        <v>JX410400202300****</v>
      </c>
      <c r="F37" s="13" t="s">
        <v>14</v>
      </c>
      <c r="G37" s="14" t="str">
        <f>REPLACE(Sheet1!G37,5,4,"****")</f>
        <v>1593****173</v>
      </c>
      <c r="H37" s="13" t="s">
        <v>15</v>
      </c>
    </row>
    <row r="38" ht="22" customHeight="1" spans="1:8">
      <c r="A38" s="8">
        <v>35</v>
      </c>
      <c r="B38" s="9" t="s">
        <v>137</v>
      </c>
      <c r="C38" s="10" t="s">
        <v>11</v>
      </c>
      <c r="D38" s="11" t="str">
        <f>REPLACE(Sheet1!D38,11,4,"****")</f>
        <v>4115242001****4071</v>
      </c>
      <c r="E38" s="12" t="str">
        <f>REPLACE(Sheet1!E38,15,4,"****")</f>
        <v>JX410400202300****</v>
      </c>
      <c r="F38" s="13" t="s">
        <v>14</v>
      </c>
      <c r="G38" s="14" t="str">
        <f>REPLACE(Sheet1!G38,5,4,"****")</f>
        <v>1503****598</v>
      </c>
      <c r="H38" s="13" t="s">
        <v>15</v>
      </c>
    </row>
    <row r="39" ht="22" customHeight="1" spans="1:8">
      <c r="A39" s="8">
        <v>36</v>
      </c>
      <c r="B39" s="9" t="s">
        <v>140</v>
      </c>
      <c r="C39" s="10" t="s">
        <v>11</v>
      </c>
      <c r="D39" s="11" t="str">
        <f>REPLACE(Sheet1!D39,11,4,"****")</f>
        <v>4102212001****7213</v>
      </c>
      <c r="E39" s="12" t="str">
        <f>REPLACE(Sheet1!E39,15,4,"****")</f>
        <v>JX410400202300****</v>
      </c>
      <c r="F39" s="13" t="s">
        <v>14</v>
      </c>
      <c r="G39" s="14" t="str">
        <f>REPLACE(Sheet1!G39,5,4,"****")</f>
        <v>1529****062</v>
      </c>
      <c r="H39" s="13" t="s">
        <v>15</v>
      </c>
    </row>
    <row r="40" ht="22" customHeight="1" spans="1:8">
      <c r="A40" s="8">
        <v>37</v>
      </c>
      <c r="B40" s="9" t="s">
        <v>143</v>
      </c>
      <c r="C40" s="10" t="s">
        <v>11</v>
      </c>
      <c r="D40" s="11" t="str">
        <f>REPLACE(Sheet1!D40,11,4,"****")</f>
        <v>4105232001****9335</v>
      </c>
      <c r="E40" s="12" t="str">
        <f>REPLACE(Sheet1!E40,15,4,"****")</f>
        <v>JX410400202300****</v>
      </c>
      <c r="F40" s="13" t="s">
        <v>14</v>
      </c>
      <c r="G40" s="14" t="str">
        <f>REPLACE(Sheet1!G40,5,4,"****")</f>
        <v>1831****331</v>
      </c>
      <c r="H40" s="13" t="s">
        <v>15</v>
      </c>
    </row>
    <row r="41" ht="22" customHeight="1" spans="1:8">
      <c r="A41" s="8">
        <v>38</v>
      </c>
      <c r="B41" s="9" t="s">
        <v>146</v>
      </c>
      <c r="C41" s="10" t="s">
        <v>11</v>
      </c>
      <c r="D41" s="11" t="str">
        <f>REPLACE(Sheet1!D41,11,4,"****")</f>
        <v>4103222000****1817</v>
      </c>
      <c r="E41" s="12" t="str">
        <f>REPLACE(Sheet1!E41,15,4,"****")</f>
        <v>JX410400202300****</v>
      </c>
      <c r="F41" s="13" t="s">
        <v>14</v>
      </c>
      <c r="G41" s="14" t="str">
        <f>REPLACE(Sheet1!G41,5,4,"****")</f>
        <v>1582****559</v>
      </c>
      <c r="H41" s="13" t="s">
        <v>15</v>
      </c>
    </row>
    <row r="42" customFormat="1" ht="57" customHeight="1" spans="1:8">
      <c r="A42" s="8" t="s">
        <v>149</v>
      </c>
      <c r="B42" s="16"/>
      <c r="C42" s="4" t="s">
        <v>150</v>
      </c>
      <c r="D42" s="4"/>
      <c r="E42" s="4"/>
      <c r="F42" s="4"/>
      <c r="G42" s="4"/>
      <c r="H42" s="4"/>
    </row>
  </sheetData>
  <mergeCells count="4">
    <mergeCell ref="A1:H1"/>
    <mergeCell ref="A2:H2"/>
    <mergeCell ref="A42:B42"/>
    <mergeCell ref="C42:H4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隐藏版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2020-11-30T03:58:00Z</dcterms:created>
  <dcterms:modified xsi:type="dcterms:W3CDTF">2023-05-05T00:14:19Z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3DBDEEF39F674441A39324CC820CE66C</vt:lpwstr>
  </property>
</Properties>
</file>