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<sst xmlns="http://schemas.openxmlformats.org/spreadsheetml/2006/main" count="432" uniqueCount="143">
  <si>
    <t>就业技能培训学员公示台账</t>
  </si>
  <si>
    <t>培训机构（公章）：平顶山市容成职业培训学校                  培训班期数：第15期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</si>
  <si>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</si>
  <si>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</si>
  <si>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</si>
  <si>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</si>
  <si>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</si>
  <si>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</si>
  <si>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</si>
  <si>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</si>
  <si>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谢旭燕</t>
  </si>
  <si>
    <t>毕业学年大学生</t>
  </si>
  <si>
    <t>410329200010254023</t>
  </si>
  <si>
    <t>JX4104002023000374</t>
  </si>
  <si>
    <t>河南城建学院</t>
  </si>
  <si>
    <t>电子商务</t>
  </si>
  <si>
    <t>李俏琛</t>
  </si>
  <si>
    <t>410526200101165837</t>
  </si>
  <si>
    <t>JX4104002023000375</t>
  </si>
  <si>
    <t>赵阁阳</t>
  </si>
  <si>
    <t>410223200003279851</t>
  </si>
  <si>
    <t>JX4104002023000376</t>
  </si>
  <si>
    <t>王盅凯</t>
  </si>
  <si>
    <t>450621200008124054</t>
  </si>
  <si>
    <t>JX4104002023000377</t>
  </si>
  <si>
    <t>全玉娟</t>
  </si>
  <si>
    <t>411323200001054444</t>
  </si>
  <si>
    <t>JX4104002023000378</t>
  </si>
  <si>
    <t>方文榕</t>
  </si>
  <si>
    <t>450721200107256322</t>
  </si>
  <si>
    <t>JX4104002023000379</t>
  </si>
  <si>
    <t>高佳伟</t>
  </si>
  <si>
    <t>410522200105021616</t>
  </si>
  <si>
    <t>JX4104002023000380</t>
  </si>
  <si>
    <t>15226165873</t>
  </si>
  <si>
    <t>王瑶杰</t>
  </si>
  <si>
    <t>330324200006143572</t>
  </si>
  <si>
    <t>JX4104002023000381</t>
  </si>
  <si>
    <t>赵家宁</t>
  </si>
  <si>
    <t>41052620010916381X</t>
  </si>
  <si>
    <t>JX4104002023000382</t>
  </si>
  <si>
    <t>王国豪</t>
  </si>
  <si>
    <t>411302200106203117</t>
  </si>
  <si>
    <t>JX4104002023000383</t>
  </si>
  <si>
    <t>15236071519</t>
  </si>
  <si>
    <t>严波</t>
  </si>
  <si>
    <t>511525200009133531</t>
  </si>
  <si>
    <t>JX4104002023000384</t>
  </si>
  <si>
    <t>陈知赐</t>
  </si>
  <si>
    <t>412728200003202257</t>
  </si>
  <si>
    <t>JX4104002023000385</t>
  </si>
  <si>
    <t>17716286539</t>
  </si>
  <si>
    <t>孙文博</t>
  </si>
  <si>
    <t>412727199909280815</t>
  </si>
  <si>
    <t>JX4104002023000386</t>
  </si>
  <si>
    <t>王红展</t>
  </si>
  <si>
    <t>412326200007266018</t>
  </si>
  <si>
    <t>JX4104002023000387</t>
  </si>
  <si>
    <t>刘永莉</t>
  </si>
  <si>
    <t>411425200101288721</t>
  </si>
  <si>
    <t>JX4104002023000388</t>
  </si>
  <si>
    <t>谢宏刚</t>
  </si>
  <si>
    <t>411325200104146037</t>
  </si>
  <si>
    <t>JX4104002023000389</t>
  </si>
  <si>
    <t>李安琪</t>
  </si>
  <si>
    <t>410105200105030063</t>
  </si>
  <si>
    <t>JX4104002023000390</t>
  </si>
  <si>
    <t>董钰浩</t>
  </si>
  <si>
    <t>410327200011068692</t>
  </si>
  <si>
    <t>JX4104002023000391</t>
  </si>
  <si>
    <t>张振洋</t>
  </si>
  <si>
    <t>41272319980218641X</t>
  </si>
  <si>
    <t>JX4104002023000392</t>
  </si>
  <si>
    <t>马路恒</t>
  </si>
  <si>
    <t>410222199805185513</t>
  </si>
  <si>
    <t>JX4104002023000393</t>
  </si>
  <si>
    <t>张煜</t>
  </si>
  <si>
    <t>342401200009077931</t>
  </si>
  <si>
    <t>JX4104002023000404</t>
  </si>
  <si>
    <t>15209806348</t>
  </si>
  <si>
    <t>张政源</t>
  </si>
  <si>
    <t>410105200011040113</t>
  </si>
  <si>
    <t>JX4104002023000405</t>
  </si>
  <si>
    <t>15838113799</t>
  </si>
  <si>
    <t>谢雨飞</t>
  </si>
  <si>
    <t>411122200101298078</t>
  </si>
  <si>
    <t>JX4104002023000406</t>
  </si>
  <si>
    <t>王欣</t>
  </si>
  <si>
    <t>411329200011270317</t>
  </si>
  <si>
    <t>JX4104002023000407</t>
  </si>
  <si>
    <t>刘津汝</t>
  </si>
  <si>
    <t>412702200005257450</t>
  </si>
  <si>
    <t>JX4104002023000408</t>
  </si>
  <si>
    <t>13733912913</t>
  </si>
  <si>
    <t>李俊俊</t>
  </si>
  <si>
    <t>411403199908275127</t>
  </si>
  <si>
    <t>JX4104002023000409</t>
  </si>
  <si>
    <t>张煜璐</t>
  </si>
  <si>
    <t>410323200108291027</t>
  </si>
  <si>
    <t>JX4104002023000410</t>
  </si>
  <si>
    <t>凌乃川</t>
  </si>
  <si>
    <t>452123200002225214</t>
  </si>
  <si>
    <t>JX4104002023000411</t>
  </si>
  <si>
    <t>张梦辉</t>
  </si>
  <si>
    <t>412828200003266352</t>
  </si>
  <si>
    <t>JX4104002023000412</t>
  </si>
  <si>
    <t>王宇航</t>
  </si>
  <si>
    <t>210903200009301015</t>
  </si>
  <si>
    <t>JX4104002023000413</t>
  </si>
  <si>
    <t>杨夏童</t>
  </si>
  <si>
    <t>411081200006290873</t>
  </si>
  <si>
    <t>JX4104002023000394</t>
  </si>
  <si>
    <t>李昌胜</t>
  </si>
  <si>
    <t>410901200102052011</t>
  </si>
  <si>
    <t>JX4104002023000395</t>
  </si>
  <si>
    <t>苗睿佺</t>
  </si>
  <si>
    <t>410183200108045315</t>
  </si>
  <si>
    <t>JX4104002023000396</t>
  </si>
  <si>
    <t>李蛟龙</t>
  </si>
  <si>
    <t>41132420001126453X</t>
  </si>
  <si>
    <t>JX4104002023000397</t>
  </si>
  <si>
    <t>毕家兴</t>
  </si>
  <si>
    <t>130929200111205410</t>
  </si>
  <si>
    <t>JX4104002023000398</t>
  </si>
  <si>
    <t>梁增雪</t>
  </si>
  <si>
    <t>131126200103195417</t>
  </si>
  <si>
    <t>JX4104002023000399</t>
  </si>
  <si>
    <t>刘哲康</t>
  </si>
  <si>
    <t>410504200011110076</t>
  </si>
  <si>
    <t>JX4104002023000400</t>
  </si>
  <si>
    <t>孙旺旺</t>
  </si>
  <si>
    <t>411381200212292016</t>
  </si>
  <si>
    <t>JX4104002023000401</t>
  </si>
  <si>
    <t>李烁</t>
  </si>
  <si>
    <t>41272819990917551X</t>
  </si>
  <si>
    <t>JX4104002023000402</t>
  </si>
  <si>
    <t>15093796185</t>
  </si>
  <si>
    <t>胡厚庆</t>
  </si>
  <si>
    <t>411425199805047234</t>
  </si>
  <si>
    <t>JX4104002023000403</t>
  </si>
  <si>
    <t>17530802689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</si>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</sst>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ajor"/>
    </font>
    <font>
      <sz val="11"/>
      <color rgb="FF000000"/>
      <name val="SimSun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1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176" fontId="2" fillId="0" borderId="4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workbookViewId="0">
      <selection activeCell="C44" sqref="C44:H44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21" t="s">
        <v>12</v>
      </c>
      <c r="E4" s="22" t="s">
        <v>13</v>
      </c>
      <c r="F4" s="10" t="s">
        <v>14</v>
      </c>
      <c r="G4" s="23">
        <v>13526974794</v>
      </c>
      <c r="H4" s="10" t="s">
        <v>15</v>
      </c>
    </row>
    <row r="5" ht="22" customHeight="1" spans="1:8">
      <c r="A5" s="8">
        <v>2</v>
      </c>
      <c r="B5" s="15" t="s">
        <v>16</v>
      </c>
      <c r="C5" s="10" t="s">
        <v>11</v>
      </c>
      <c r="D5" s="24" t="s">
        <v>17</v>
      </c>
      <c r="E5" s="22" t="s">
        <v>18</v>
      </c>
      <c r="F5" s="10" t="s">
        <v>14</v>
      </c>
      <c r="G5" s="25">
        <v>18239788250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21" t="s">
        <v>20</v>
      </c>
      <c r="E6" s="22" t="s">
        <v>21</v>
      </c>
      <c r="F6" s="10" t="s">
        <v>14</v>
      </c>
      <c r="G6" s="23">
        <v>13603484786</v>
      </c>
      <c r="H6" s="10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21" t="s">
        <v>23</v>
      </c>
      <c r="E7" s="22" t="s">
        <v>24</v>
      </c>
      <c r="F7" s="10" t="s">
        <v>14</v>
      </c>
      <c r="G7" s="23">
        <v>13977008776</v>
      </c>
      <c r="H7" s="10" t="s">
        <v>15</v>
      </c>
    </row>
    <row r="8" ht="22" customHeight="1" spans="1:8">
      <c r="A8" s="8">
        <v>5</v>
      </c>
      <c r="B8" s="16" t="s">
        <v>25</v>
      </c>
      <c r="C8" s="10" t="s">
        <v>11</v>
      </c>
      <c r="D8" s="21" t="s">
        <v>26</v>
      </c>
      <c r="E8" s="22" t="s">
        <v>27</v>
      </c>
      <c r="F8" s="10" t="s">
        <v>14</v>
      </c>
      <c r="G8" s="25">
        <v>17530835631</v>
      </c>
      <c r="H8" s="10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21" t="s">
        <v>29</v>
      </c>
      <c r="E9" s="22" t="s">
        <v>30</v>
      </c>
      <c r="F9" s="10" t="s">
        <v>14</v>
      </c>
      <c r="G9" s="23">
        <v>15778740526</v>
      </c>
      <c r="H9" s="10" t="s">
        <v>15</v>
      </c>
    </row>
    <row r="10" ht="22" customHeight="1" spans="1:8">
      <c r="A10" s="8">
        <v>7</v>
      </c>
      <c r="B10" s="17" t="s">
        <v>31</v>
      </c>
      <c r="C10" s="10" t="s">
        <v>11</v>
      </c>
      <c r="D10" s="17" t="s">
        <v>32</v>
      </c>
      <c r="E10" s="22" t="s">
        <v>33</v>
      </c>
      <c r="F10" s="10" t="s">
        <v>14</v>
      </c>
      <c r="G10" s="17" t="s">
        <v>34</v>
      </c>
      <c r="H10" s="10" t="s">
        <v>15</v>
      </c>
    </row>
    <row r="11" ht="22" customHeight="1" spans="1:8">
      <c r="A11" s="8">
        <v>8</v>
      </c>
      <c r="B11" s="9" t="s">
        <v>35</v>
      </c>
      <c r="C11" s="10" t="s">
        <v>11</v>
      </c>
      <c r="D11" s="21" t="s">
        <v>36</v>
      </c>
      <c r="E11" s="22" t="s">
        <v>37</v>
      </c>
      <c r="F11" s="10" t="s">
        <v>14</v>
      </c>
      <c r="G11" s="23">
        <v>18816273888</v>
      </c>
      <c r="H11" s="10" t="s">
        <v>15</v>
      </c>
    </row>
    <row r="12" ht="22" customHeight="1" spans="1:8">
      <c r="A12" s="8">
        <v>9</v>
      </c>
      <c r="B12" s="9" t="s">
        <v>38</v>
      </c>
      <c r="C12" s="10" t="s">
        <v>11</v>
      </c>
      <c r="D12" s="23" t="s">
        <v>39</v>
      </c>
      <c r="E12" s="22" t="s">
        <v>40</v>
      </c>
      <c r="F12" s="10" t="s">
        <v>14</v>
      </c>
      <c r="G12" s="23">
        <v>17530912865</v>
      </c>
      <c r="H12" s="10" t="s">
        <v>15</v>
      </c>
    </row>
    <row r="13" ht="22" customHeight="1" spans="1:8">
      <c r="A13" s="8">
        <v>10</v>
      </c>
      <c r="B13" s="17" t="s">
        <v>41</v>
      </c>
      <c r="C13" s="10" t="s">
        <v>11</v>
      </c>
      <c r="D13" s="17" t="s">
        <v>42</v>
      </c>
      <c r="E13" s="22" t="s">
        <v>43</v>
      </c>
      <c r="F13" s="10" t="s">
        <v>14</v>
      </c>
      <c r="G13" s="17" t="s">
        <v>44</v>
      </c>
      <c r="H13" s="10" t="s">
        <v>15</v>
      </c>
    </row>
    <row r="14" ht="22" customHeight="1" spans="1:8">
      <c r="A14" s="8">
        <v>11</v>
      </c>
      <c r="B14" s="9" t="s">
        <v>45</v>
      </c>
      <c r="C14" s="10" t="s">
        <v>11</v>
      </c>
      <c r="D14" s="26" t="s">
        <v>46</v>
      </c>
      <c r="E14" s="22" t="s">
        <v>47</v>
      </c>
      <c r="F14" s="10" t="s">
        <v>14</v>
      </c>
      <c r="G14" s="23">
        <v>17530912638</v>
      </c>
      <c r="H14" s="10" t="s">
        <v>15</v>
      </c>
    </row>
    <row r="15" ht="22" customHeight="1" spans="1:8">
      <c r="A15" s="8">
        <v>12</v>
      </c>
      <c r="B15" s="17" t="s">
        <v>48</v>
      </c>
      <c r="C15" s="10" t="s">
        <v>11</v>
      </c>
      <c r="D15" s="17" t="s">
        <v>49</v>
      </c>
      <c r="E15" s="22" t="s">
        <v>50</v>
      </c>
      <c r="F15" s="10" t="s">
        <v>14</v>
      </c>
      <c r="G15" s="17" t="s">
        <v>51</v>
      </c>
      <c r="H15" s="10" t="s">
        <v>15</v>
      </c>
    </row>
    <row r="16" ht="22" customHeight="1" spans="1:8">
      <c r="A16" s="8">
        <v>13</v>
      </c>
      <c r="B16" s="9" t="s">
        <v>52</v>
      </c>
      <c r="C16" s="10" t="s">
        <v>11</v>
      </c>
      <c r="D16" s="21" t="s">
        <v>53</v>
      </c>
      <c r="E16" s="22" t="s">
        <v>54</v>
      </c>
      <c r="F16" s="10" t="s">
        <v>14</v>
      </c>
      <c r="G16" s="23">
        <v>18317628592</v>
      </c>
      <c r="H16" s="10" t="s">
        <v>15</v>
      </c>
    </row>
    <row r="17" ht="22" customHeight="1" spans="1:8">
      <c r="A17" s="8">
        <v>14</v>
      </c>
      <c r="B17" s="9" t="s">
        <v>55</v>
      </c>
      <c r="C17" s="10" t="s">
        <v>11</v>
      </c>
      <c r="D17" s="21" t="s">
        <v>56</v>
      </c>
      <c r="E17" s="22" t="s">
        <v>57</v>
      </c>
      <c r="F17" s="10" t="s">
        <v>14</v>
      </c>
      <c r="G17" s="23">
        <v>18736748275</v>
      </c>
      <c r="H17" s="10" t="s">
        <v>15</v>
      </c>
    </row>
    <row r="18" ht="22" customHeight="1" spans="1:8">
      <c r="A18" s="8">
        <v>15</v>
      </c>
      <c r="B18" s="9" t="s">
        <v>58</v>
      </c>
      <c r="C18" s="10" t="s">
        <v>11</v>
      </c>
      <c r="D18" s="21" t="s">
        <v>59</v>
      </c>
      <c r="E18" s="22" t="s">
        <v>60</v>
      </c>
      <c r="F18" s="10" t="s">
        <v>14</v>
      </c>
      <c r="G18" s="23">
        <v>15238237531</v>
      </c>
      <c r="H18" s="10" t="s">
        <v>15</v>
      </c>
    </row>
    <row r="19" ht="22" customHeight="1" spans="1:8">
      <c r="A19" s="8">
        <v>16</v>
      </c>
      <c r="B19" s="9" t="s">
        <v>61</v>
      </c>
      <c r="C19" s="10" t="s">
        <v>11</v>
      </c>
      <c r="D19" s="21" t="s">
        <v>62</v>
      </c>
      <c r="E19" s="22" t="s">
        <v>63</v>
      </c>
      <c r="F19" s="10" t="s">
        <v>14</v>
      </c>
      <c r="G19" s="23">
        <v>18239717303</v>
      </c>
      <c r="H19" s="10" t="s">
        <v>15</v>
      </c>
    </row>
    <row r="20" ht="22" customHeight="1" spans="1:8">
      <c r="A20" s="8">
        <v>17</v>
      </c>
      <c r="B20" s="9" t="s">
        <v>64</v>
      </c>
      <c r="C20" s="10" t="s">
        <v>11</v>
      </c>
      <c r="D20" s="21" t="s">
        <v>65</v>
      </c>
      <c r="E20" s="22" t="s">
        <v>66</v>
      </c>
      <c r="F20" s="10" t="s">
        <v>14</v>
      </c>
      <c r="G20" s="23">
        <v>13903811743</v>
      </c>
      <c r="H20" s="10" t="s">
        <v>15</v>
      </c>
    </row>
    <row r="21" ht="22" customHeight="1" spans="1:8">
      <c r="A21" s="8">
        <v>18</v>
      </c>
      <c r="B21" s="9" t="s">
        <v>67</v>
      </c>
      <c r="C21" s="10" t="s">
        <v>11</v>
      </c>
      <c r="D21" s="21" t="s">
        <v>68</v>
      </c>
      <c r="E21" s="22" t="s">
        <v>69</v>
      </c>
      <c r="F21" s="10" t="s">
        <v>14</v>
      </c>
      <c r="G21" s="23">
        <v>13783252761</v>
      </c>
      <c r="H21" s="10" t="s">
        <v>15</v>
      </c>
    </row>
    <row r="22" ht="22" customHeight="1" spans="1:8">
      <c r="A22" s="8">
        <v>19</v>
      </c>
      <c r="B22" s="9" t="s">
        <v>70</v>
      </c>
      <c r="C22" s="10" t="s">
        <v>11</v>
      </c>
      <c r="D22" s="21" t="s">
        <v>71</v>
      </c>
      <c r="E22" s="22" t="s">
        <v>72</v>
      </c>
      <c r="F22" s="10" t="s">
        <v>14</v>
      </c>
      <c r="G22" s="23">
        <v>18239748637</v>
      </c>
      <c r="H22" s="10" t="s">
        <v>15</v>
      </c>
    </row>
    <row r="23" ht="22" customHeight="1" spans="1:8">
      <c r="A23" s="8">
        <v>20</v>
      </c>
      <c r="B23" s="9" t="s">
        <v>73</v>
      </c>
      <c r="C23" s="10" t="s">
        <v>11</v>
      </c>
      <c r="D23" s="21" t="s">
        <v>74</v>
      </c>
      <c r="E23" s="22" t="s">
        <v>75</v>
      </c>
      <c r="F23" s="10" t="s">
        <v>14</v>
      </c>
      <c r="G23" s="23">
        <v>15093694795</v>
      </c>
      <c r="H23" s="10" t="s">
        <v>15</v>
      </c>
    </row>
    <row r="24" ht="22" customHeight="1" spans="1:8">
      <c r="A24" s="8">
        <v>21</v>
      </c>
      <c r="B24" s="17" t="s">
        <v>76</v>
      </c>
      <c r="C24" s="10" t="s">
        <v>11</v>
      </c>
      <c r="D24" s="17" t="s">
        <v>77</v>
      </c>
      <c r="E24" s="22" t="s">
        <v>78</v>
      </c>
      <c r="F24" s="10" t="s">
        <v>14</v>
      </c>
      <c r="G24" s="17" t="s">
        <v>79</v>
      </c>
      <c r="H24" s="10" t="s">
        <v>15</v>
      </c>
    </row>
    <row r="25" ht="22" customHeight="1" spans="1:8">
      <c r="A25" s="8">
        <v>22</v>
      </c>
      <c r="B25" s="17" t="s">
        <v>80</v>
      </c>
      <c r="C25" s="10" t="s">
        <v>11</v>
      </c>
      <c r="D25" s="17" t="s">
        <v>81</v>
      </c>
      <c r="E25" s="22" t="s">
        <v>82</v>
      </c>
      <c r="F25" s="10" t="s">
        <v>14</v>
      </c>
      <c r="G25" s="17" t="s">
        <v>83</v>
      </c>
      <c r="H25" s="10" t="s">
        <v>15</v>
      </c>
    </row>
    <row r="26" ht="22" customHeight="1" spans="1:8">
      <c r="A26" s="8">
        <v>23</v>
      </c>
      <c r="B26" s="18" t="s">
        <v>84</v>
      </c>
      <c r="C26" s="10" t="s">
        <v>11</v>
      </c>
      <c r="D26" s="27" t="s">
        <v>85</v>
      </c>
      <c r="E26" s="22" t="s">
        <v>86</v>
      </c>
      <c r="F26" s="10" t="s">
        <v>14</v>
      </c>
      <c r="G26" s="28">
        <v>15738780841</v>
      </c>
      <c r="H26" s="10" t="s">
        <v>15</v>
      </c>
    </row>
    <row r="27" ht="22" customHeight="1" spans="1:8">
      <c r="A27" s="8">
        <v>24</v>
      </c>
      <c r="B27" s="18" t="s">
        <v>87</v>
      </c>
      <c r="C27" s="10" t="s">
        <v>11</v>
      </c>
      <c r="D27" s="27" t="s">
        <v>88</v>
      </c>
      <c r="E27" s="22" t="s">
        <v>89</v>
      </c>
      <c r="F27" s="10" t="s">
        <v>14</v>
      </c>
      <c r="G27" s="28">
        <v>15660981332</v>
      </c>
      <c r="H27" s="10" t="s">
        <v>15</v>
      </c>
    </row>
    <row r="28" ht="22" customHeight="1" spans="1:8">
      <c r="A28" s="8">
        <v>25</v>
      </c>
      <c r="B28" s="17" t="s">
        <v>90</v>
      </c>
      <c r="C28" s="10" t="s">
        <v>11</v>
      </c>
      <c r="D28" s="17" t="s">
        <v>91</v>
      </c>
      <c r="E28" s="22" t="s">
        <v>92</v>
      </c>
      <c r="F28" s="10" t="s">
        <v>14</v>
      </c>
      <c r="G28" s="17" t="s">
        <v>93</v>
      </c>
      <c r="H28" s="10" t="s">
        <v>15</v>
      </c>
    </row>
    <row r="29" ht="22" customHeight="1" spans="1:8">
      <c r="A29" s="8">
        <v>26</v>
      </c>
      <c r="B29" s="18" t="s">
        <v>94</v>
      </c>
      <c r="C29" s="10" t="s">
        <v>11</v>
      </c>
      <c r="D29" s="27" t="s">
        <v>95</v>
      </c>
      <c r="E29" s="22" t="s">
        <v>96</v>
      </c>
      <c r="F29" s="10" t="s">
        <v>14</v>
      </c>
      <c r="G29" s="28">
        <v>15137570029</v>
      </c>
      <c r="H29" s="10" t="s">
        <v>15</v>
      </c>
    </row>
    <row r="30" ht="22" customHeight="1" spans="1:8">
      <c r="A30" s="8">
        <v>27</v>
      </c>
      <c r="B30" s="18" t="s">
        <v>97</v>
      </c>
      <c r="C30" s="10" t="s">
        <v>11</v>
      </c>
      <c r="D30" s="27" t="s">
        <v>98</v>
      </c>
      <c r="E30" s="22" t="s">
        <v>99</v>
      </c>
      <c r="F30" s="10" t="s">
        <v>14</v>
      </c>
      <c r="G30" s="28">
        <v>15038827821</v>
      </c>
      <c r="H30" s="10" t="s">
        <v>15</v>
      </c>
    </row>
    <row r="31" ht="22" customHeight="1" spans="1:8">
      <c r="A31" s="8">
        <v>28</v>
      </c>
      <c r="B31" s="18" t="s">
        <v>100</v>
      </c>
      <c r="C31" s="10" t="s">
        <v>11</v>
      </c>
      <c r="D31" s="27" t="s">
        <v>101</v>
      </c>
      <c r="E31" s="22" t="s">
        <v>102</v>
      </c>
      <c r="F31" s="10" t="s">
        <v>14</v>
      </c>
      <c r="G31" s="28">
        <v>18376956342</v>
      </c>
      <c r="H31" s="10" t="s">
        <v>15</v>
      </c>
    </row>
    <row r="32" ht="22" customHeight="1" spans="1:8">
      <c r="A32" s="8">
        <v>29</v>
      </c>
      <c r="B32" s="18" t="s">
        <v>103</v>
      </c>
      <c r="C32" s="10" t="s">
        <v>11</v>
      </c>
      <c r="D32" s="27" t="s">
        <v>104</v>
      </c>
      <c r="E32" s="22" t="s">
        <v>105</v>
      </c>
      <c r="F32" s="10" t="s">
        <v>14</v>
      </c>
      <c r="G32" s="28">
        <v>15093869615</v>
      </c>
      <c r="H32" s="10" t="s">
        <v>15</v>
      </c>
    </row>
    <row r="33" ht="22" customHeight="1" spans="1:8">
      <c r="A33" s="8">
        <v>30</v>
      </c>
      <c r="B33" s="18" t="s">
        <v>106</v>
      </c>
      <c r="C33" s="10" t="s">
        <v>11</v>
      </c>
      <c r="D33" s="27" t="s">
        <v>107</v>
      </c>
      <c r="E33" s="22" t="s">
        <v>108</v>
      </c>
      <c r="F33" s="10" t="s">
        <v>14</v>
      </c>
      <c r="G33" s="28">
        <v>18239759770</v>
      </c>
      <c r="H33" s="10" t="s">
        <v>15</v>
      </c>
    </row>
    <row r="34" ht="22" customHeight="1" spans="1:8">
      <c r="A34" s="8">
        <v>31</v>
      </c>
      <c r="B34" s="18" t="s">
        <v>109</v>
      </c>
      <c r="C34" s="10" t="s">
        <v>11</v>
      </c>
      <c r="D34" s="27" t="s">
        <v>110</v>
      </c>
      <c r="E34" s="22" t="s">
        <v>111</v>
      </c>
      <c r="F34" s="10" t="s">
        <v>14</v>
      </c>
      <c r="G34" s="28">
        <v>15137549150</v>
      </c>
      <c r="H34" s="10" t="s">
        <v>15</v>
      </c>
    </row>
    <row r="35" ht="22" customHeight="1" spans="1:8">
      <c r="A35" s="8">
        <v>32</v>
      </c>
      <c r="B35" s="18" t="s">
        <v>112</v>
      </c>
      <c r="C35" s="10" t="s">
        <v>11</v>
      </c>
      <c r="D35" s="27" t="s">
        <v>113</v>
      </c>
      <c r="E35" s="22" t="s">
        <v>114</v>
      </c>
      <c r="F35" s="10" t="s">
        <v>14</v>
      </c>
      <c r="G35" s="28">
        <v>15936798380</v>
      </c>
      <c r="H35" s="10" t="s">
        <v>15</v>
      </c>
    </row>
    <row r="36" ht="22" customHeight="1" spans="1:8">
      <c r="A36" s="8">
        <v>33</v>
      </c>
      <c r="B36" s="19" t="s">
        <v>115</v>
      </c>
      <c r="C36" s="10" t="s">
        <v>11</v>
      </c>
      <c r="D36" s="27" t="s">
        <v>116</v>
      </c>
      <c r="E36" s="22" t="s">
        <v>117</v>
      </c>
      <c r="F36" s="10" t="s">
        <v>14</v>
      </c>
      <c r="G36" s="28">
        <v>18239797114</v>
      </c>
      <c r="H36" s="10" t="s">
        <v>15</v>
      </c>
    </row>
    <row r="37" ht="22" customHeight="1" spans="1:8">
      <c r="A37" s="8">
        <v>34</v>
      </c>
      <c r="B37" s="18" t="s">
        <v>118</v>
      </c>
      <c r="C37" s="10" t="s">
        <v>11</v>
      </c>
      <c r="D37" s="28" t="s">
        <v>119</v>
      </c>
      <c r="E37" s="22" t="s">
        <v>120</v>
      </c>
      <c r="F37" s="10" t="s">
        <v>14</v>
      </c>
      <c r="G37" s="28">
        <v>18338396465</v>
      </c>
      <c r="H37" s="10" t="s">
        <v>15</v>
      </c>
    </row>
    <row r="38" ht="22" customHeight="1" spans="1:8">
      <c r="A38" s="8">
        <v>35</v>
      </c>
      <c r="B38" s="18" t="s">
        <v>121</v>
      </c>
      <c r="C38" s="10" t="s">
        <v>11</v>
      </c>
      <c r="D38" s="27" t="s">
        <v>122</v>
      </c>
      <c r="E38" s="22" t="s">
        <v>123</v>
      </c>
      <c r="F38" s="10" t="s">
        <v>14</v>
      </c>
      <c r="G38" s="28">
        <v>18317674717</v>
      </c>
      <c r="H38" s="10" t="s">
        <v>15</v>
      </c>
    </row>
    <row r="39" ht="22" customHeight="1" spans="1:8">
      <c r="A39" s="8">
        <v>36</v>
      </c>
      <c r="B39" s="18" t="s">
        <v>124</v>
      </c>
      <c r="C39" s="10" t="s">
        <v>11</v>
      </c>
      <c r="D39" s="27" t="s">
        <v>125</v>
      </c>
      <c r="E39" s="22" t="s">
        <v>126</v>
      </c>
      <c r="F39" s="10" t="s">
        <v>14</v>
      </c>
      <c r="G39" s="28">
        <v>15631846997</v>
      </c>
      <c r="H39" s="10" t="s">
        <v>15</v>
      </c>
    </row>
    <row r="40" ht="22" customHeight="1" spans="1:8">
      <c r="A40" s="8">
        <v>37</v>
      </c>
      <c r="B40" s="18" t="s">
        <v>127</v>
      </c>
      <c r="C40" s="10" t="s">
        <v>11</v>
      </c>
      <c r="D40" s="27" t="s">
        <v>128</v>
      </c>
      <c r="E40" s="22" t="s">
        <v>129</v>
      </c>
      <c r="F40" s="10" t="s">
        <v>14</v>
      </c>
      <c r="G40" s="28">
        <v>18937229045</v>
      </c>
      <c r="H40" s="10" t="s">
        <v>15</v>
      </c>
    </row>
    <row r="41" ht="22" customHeight="1" spans="1:8">
      <c r="A41" s="8">
        <v>38</v>
      </c>
      <c r="B41" s="18" t="s">
        <v>130</v>
      </c>
      <c r="C41" s="10" t="s">
        <v>11</v>
      </c>
      <c r="D41" s="27" t="s">
        <v>131</v>
      </c>
      <c r="E41" s="22" t="s">
        <v>132</v>
      </c>
      <c r="F41" s="10" t="s">
        <v>14</v>
      </c>
      <c r="G41" s="28">
        <v>15136969278</v>
      </c>
      <c r="H41" s="10" t="s">
        <v>15</v>
      </c>
    </row>
    <row r="42" ht="22" customHeight="1" spans="1:8">
      <c r="A42" s="8">
        <v>39</v>
      </c>
      <c r="B42" s="17" t="s">
        <v>133</v>
      </c>
      <c r="C42" s="10" t="s">
        <v>11</v>
      </c>
      <c r="D42" s="17" t="s">
        <v>134</v>
      </c>
      <c r="E42" s="22" t="s">
        <v>135</v>
      </c>
      <c r="F42" s="10" t="s">
        <v>14</v>
      </c>
      <c r="G42" s="17" t="s">
        <v>136</v>
      </c>
      <c r="H42" s="10" t="s">
        <v>15</v>
      </c>
    </row>
    <row r="43" ht="22" customHeight="1" spans="1:8">
      <c r="A43" s="8">
        <v>40</v>
      </c>
      <c r="B43" s="17" t="s">
        <v>137</v>
      </c>
      <c r="C43" s="10" t="s">
        <v>11</v>
      </c>
      <c r="D43" s="17" t="s">
        <v>138</v>
      </c>
      <c r="E43" s="22" t="s">
        <v>139</v>
      </c>
      <c r="F43" s="10" t="s">
        <v>14</v>
      </c>
      <c r="G43" s="17" t="s">
        <v>140</v>
      </c>
      <c r="H43" s="10" t="s">
        <v>15</v>
      </c>
    </row>
    <row r="44" customFormat="1" ht="57" customHeight="1" spans="1:8">
      <c r="A44" s="8" t="s">
        <v>141</v>
      </c>
      <c r="B44" s="20"/>
      <c r="C44" s="7" t="s">
        <v>142</v>
      </c>
      <c r="D44" s="7"/>
      <c r="E44" s="7"/>
      <c r="F44" s="7"/>
      <c r="G44" s="7"/>
      <c r="H44" s="7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43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  <ignoredErrors>
    <ignoredError sqref="G10 G13 G1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4"/>
  <sheetViews>
    <sheetView tabSelected="1" workbookViewId="0">
      <selection activeCell="A1" sqref="A1:H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4103292000****4023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1352****794</v>
      </c>
      <c r="H4" s="10" t="s">
        <v>15</v>
      </c>
    </row>
    <row r="5" ht="22" customHeight="1" spans="1:8">
      <c r="A5" s="8">
        <v>2</v>
      </c>
      <c r="B5" s="15" t="s">
        <v>16</v>
      </c>
      <c r="C5" s="10" t="s">
        <v>11</v>
      </c>
      <c r="D5" s="11" t="str">
        <f>REPLACE(Sheet1!D5,11,4,"****")</f>
        <v>4105262001****5837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1823****250</v>
      </c>
      <c r="H5" s="10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1" t="str">
        <f>REPLACE(Sheet1!D6,11,4,"****")</f>
        <v>4102232000****9851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1360****786</v>
      </c>
      <c r="H6" s="10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1" t="str">
        <f>REPLACE(Sheet1!D7,11,4,"****")</f>
        <v>4506212000****4054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1397****776</v>
      </c>
      <c r="H7" s="10" t="s">
        <v>15</v>
      </c>
    </row>
    <row r="8" ht="22" customHeight="1" spans="1:8">
      <c r="A8" s="8">
        <v>5</v>
      </c>
      <c r="B8" s="16" t="s">
        <v>25</v>
      </c>
      <c r="C8" s="10" t="s">
        <v>11</v>
      </c>
      <c r="D8" s="11" t="str">
        <f>REPLACE(Sheet1!D8,11,4,"****")</f>
        <v>4113232000****4444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1753****631</v>
      </c>
      <c r="H8" s="10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11" t="str">
        <f>REPLACE(Sheet1!D9,11,4,"****")</f>
        <v>4507212001****6322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1577****526</v>
      </c>
      <c r="H9" s="10" t="s">
        <v>15</v>
      </c>
    </row>
    <row r="10" ht="22" customHeight="1" spans="1:8">
      <c r="A10" s="8">
        <v>7</v>
      </c>
      <c r="B10" s="17" t="s">
        <v>31</v>
      </c>
      <c r="C10" s="10" t="s">
        <v>11</v>
      </c>
      <c r="D10" s="11" t="str">
        <f>REPLACE(Sheet1!D10,11,4,"****")</f>
        <v>4105222001****1616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1522****873</v>
      </c>
      <c r="H10" s="10" t="s">
        <v>15</v>
      </c>
    </row>
    <row r="11" ht="22" customHeight="1" spans="1:8">
      <c r="A11" s="8">
        <v>8</v>
      </c>
      <c r="B11" s="9" t="s">
        <v>35</v>
      </c>
      <c r="C11" s="10" t="s">
        <v>11</v>
      </c>
      <c r="D11" s="11" t="str">
        <f>REPLACE(Sheet1!D11,11,4,"****")</f>
        <v>3303242000****3572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1881****888</v>
      </c>
      <c r="H11" s="10" t="s">
        <v>15</v>
      </c>
    </row>
    <row r="12" ht="22" customHeight="1" spans="1:8">
      <c r="A12" s="8">
        <v>9</v>
      </c>
      <c r="B12" s="9" t="s">
        <v>38</v>
      </c>
      <c r="C12" s="10" t="s">
        <v>11</v>
      </c>
      <c r="D12" s="11" t="str">
        <f>REPLACE(Sheet1!D12,11,4,"****")</f>
        <v>4105262001****381X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1753****865</v>
      </c>
      <c r="H12" s="10" t="s">
        <v>15</v>
      </c>
    </row>
    <row r="13" ht="22" customHeight="1" spans="1:8">
      <c r="A13" s="8">
        <v>10</v>
      </c>
      <c r="B13" s="17" t="s">
        <v>41</v>
      </c>
      <c r="C13" s="10" t="s">
        <v>11</v>
      </c>
      <c r="D13" s="11" t="str">
        <f>REPLACE(Sheet1!D13,11,4,"****")</f>
        <v>4113022001****3117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1523****519</v>
      </c>
      <c r="H13" s="10" t="s">
        <v>15</v>
      </c>
    </row>
    <row r="14" ht="22" customHeight="1" spans="1:8">
      <c r="A14" s="8">
        <v>11</v>
      </c>
      <c r="B14" s="9" t="s">
        <v>45</v>
      </c>
      <c r="C14" s="10" t="s">
        <v>11</v>
      </c>
      <c r="D14" s="11" t="str">
        <f>REPLACE(Sheet1!D14,11,4,"****")</f>
        <v>5115252000****3531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1753****638</v>
      </c>
      <c r="H14" s="10" t="s">
        <v>15</v>
      </c>
    </row>
    <row r="15" ht="22" customHeight="1" spans="1:8">
      <c r="A15" s="8">
        <v>12</v>
      </c>
      <c r="B15" s="17" t="s">
        <v>48</v>
      </c>
      <c r="C15" s="10" t="s">
        <v>11</v>
      </c>
      <c r="D15" s="11" t="str">
        <f>REPLACE(Sheet1!D15,11,4,"****")</f>
        <v>4127282000****2257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1771****539</v>
      </c>
      <c r="H15" s="10" t="s">
        <v>15</v>
      </c>
    </row>
    <row r="16" ht="22" customHeight="1" spans="1:8">
      <c r="A16" s="8">
        <v>13</v>
      </c>
      <c r="B16" s="9" t="s">
        <v>52</v>
      </c>
      <c r="C16" s="10" t="s">
        <v>11</v>
      </c>
      <c r="D16" s="11" t="str">
        <f>REPLACE(Sheet1!D16,11,4,"****")</f>
        <v>4127271999****0815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1831****592</v>
      </c>
      <c r="H16" s="10" t="s">
        <v>15</v>
      </c>
    </row>
    <row r="17" ht="22" customHeight="1" spans="1:8">
      <c r="A17" s="8">
        <v>14</v>
      </c>
      <c r="B17" s="9" t="s">
        <v>55</v>
      </c>
      <c r="C17" s="10" t="s">
        <v>11</v>
      </c>
      <c r="D17" s="11" t="str">
        <f>REPLACE(Sheet1!D17,11,4,"****")</f>
        <v>4123262000****6018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1873****275</v>
      </c>
      <c r="H17" s="10" t="s">
        <v>15</v>
      </c>
    </row>
    <row r="18" ht="22" customHeight="1" spans="1:8">
      <c r="A18" s="8">
        <v>15</v>
      </c>
      <c r="B18" s="9" t="s">
        <v>58</v>
      </c>
      <c r="C18" s="10" t="s">
        <v>11</v>
      </c>
      <c r="D18" s="11" t="str">
        <f>REPLACE(Sheet1!D18,11,4,"****")</f>
        <v>4114252001****8721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1523****531</v>
      </c>
      <c r="H18" s="10" t="s">
        <v>15</v>
      </c>
    </row>
    <row r="19" ht="22" customHeight="1" spans="1:8">
      <c r="A19" s="8">
        <v>16</v>
      </c>
      <c r="B19" s="9" t="s">
        <v>61</v>
      </c>
      <c r="C19" s="10" t="s">
        <v>11</v>
      </c>
      <c r="D19" s="11" t="str">
        <f>REPLACE(Sheet1!D19,11,4,"****")</f>
        <v>4113252001****6037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1823****303</v>
      </c>
      <c r="H19" s="10" t="s">
        <v>15</v>
      </c>
    </row>
    <row r="20" ht="22" customHeight="1" spans="1:8">
      <c r="A20" s="8">
        <v>17</v>
      </c>
      <c r="B20" s="9" t="s">
        <v>64</v>
      </c>
      <c r="C20" s="10" t="s">
        <v>11</v>
      </c>
      <c r="D20" s="11" t="str">
        <f>REPLACE(Sheet1!D20,11,4,"****")</f>
        <v>4101052001****0063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1390****743</v>
      </c>
      <c r="H20" s="10" t="s">
        <v>15</v>
      </c>
    </row>
    <row r="21" ht="22" customHeight="1" spans="1:8">
      <c r="A21" s="8">
        <v>18</v>
      </c>
      <c r="B21" s="9" t="s">
        <v>67</v>
      </c>
      <c r="C21" s="10" t="s">
        <v>11</v>
      </c>
      <c r="D21" s="11" t="str">
        <f>REPLACE(Sheet1!D21,11,4,"****")</f>
        <v>4103272000****8692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1378****761</v>
      </c>
      <c r="H21" s="10" t="s">
        <v>15</v>
      </c>
    </row>
    <row r="22" ht="22" customHeight="1" spans="1:8">
      <c r="A22" s="8">
        <v>19</v>
      </c>
      <c r="B22" s="9" t="s">
        <v>70</v>
      </c>
      <c r="C22" s="10" t="s">
        <v>11</v>
      </c>
      <c r="D22" s="11" t="str">
        <f>REPLACE(Sheet1!D22,11,4,"****")</f>
        <v>4127231998****641X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1823****637</v>
      </c>
      <c r="H22" s="10" t="s">
        <v>15</v>
      </c>
    </row>
    <row r="23" ht="22" customHeight="1" spans="1:8">
      <c r="A23" s="8">
        <v>20</v>
      </c>
      <c r="B23" s="9" t="s">
        <v>73</v>
      </c>
      <c r="C23" s="10" t="s">
        <v>11</v>
      </c>
      <c r="D23" s="11" t="str">
        <f>REPLACE(Sheet1!D23,11,4,"****")</f>
        <v>4102221998****5513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1509****795</v>
      </c>
      <c r="H23" s="10" t="s">
        <v>15</v>
      </c>
    </row>
    <row r="24" ht="22" customHeight="1" spans="1:8">
      <c r="A24" s="8">
        <v>21</v>
      </c>
      <c r="B24" s="17" t="s">
        <v>76</v>
      </c>
      <c r="C24" s="10" t="s">
        <v>11</v>
      </c>
      <c r="D24" s="11" t="str">
        <f>REPLACE(Sheet1!D24,11,4,"****")</f>
        <v>3424012000****7931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1520****348</v>
      </c>
      <c r="H24" s="10" t="s">
        <v>15</v>
      </c>
    </row>
    <row r="25" ht="22" customHeight="1" spans="1:8">
      <c r="A25" s="8">
        <v>22</v>
      </c>
      <c r="B25" s="17" t="s">
        <v>80</v>
      </c>
      <c r="C25" s="10" t="s">
        <v>11</v>
      </c>
      <c r="D25" s="11" t="str">
        <f>REPLACE(Sheet1!D25,11,4,"****")</f>
        <v>4101052000****0113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1583****799</v>
      </c>
      <c r="H25" s="10" t="s">
        <v>15</v>
      </c>
    </row>
    <row r="26" ht="22" customHeight="1" spans="1:8">
      <c r="A26" s="8">
        <v>23</v>
      </c>
      <c r="B26" s="18" t="s">
        <v>84</v>
      </c>
      <c r="C26" s="10" t="s">
        <v>11</v>
      </c>
      <c r="D26" s="11" t="str">
        <f>REPLACE(Sheet1!D26,11,4,"****")</f>
        <v>4111222001****8078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1573****841</v>
      </c>
      <c r="H26" s="10" t="s">
        <v>15</v>
      </c>
    </row>
    <row r="27" ht="22" customHeight="1" spans="1:8">
      <c r="A27" s="8">
        <v>24</v>
      </c>
      <c r="B27" s="18" t="s">
        <v>87</v>
      </c>
      <c r="C27" s="10" t="s">
        <v>11</v>
      </c>
      <c r="D27" s="11" t="str">
        <f>REPLACE(Sheet1!D27,11,4,"****")</f>
        <v>4113292000****0317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1566****332</v>
      </c>
      <c r="H27" s="10" t="s">
        <v>15</v>
      </c>
    </row>
    <row r="28" ht="22" customHeight="1" spans="1:8">
      <c r="A28" s="8">
        <v>25</v>
      </c>
      <c r="B28" s="17" t="s">
        <v>90</v>
      </c>
      <c r="C28" s="10" t="s">
        <v>11</v>
      </c>
      <c r="D28" s="11" t="str">
        <f>REPLACE(Sheet1!D28,11,4,"****")</f>
        <v>4127022000****7450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1373****913</v>
      </c>
      <c r="H28" s="10" t="s">
        <v>15</v>
      </c>
    </row>
    <row r="29" ht="22" customHeight="1" spans="1:8">
      <c r="A29" s="8">
        <v>26</v>
      </c>
      <c r="B29" s="18" t="s">
        <v>94</v>
      </c>
      <c r="C29" s="10" t="s">
        <v>11</v>
      </c>
      <c r="D29" s="11" t="str">
        <f>REPLACE(Sheet1!D29,11,4,"****")</f>
        <v>4114031999****5127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1513****029</v>
      </c>
      <c r="H29" s="10" t="s">
        <v>15</v>
      </c>
    </row>
    <row r="30" ht="22" customHeight="1" spans="1:8">
      <c r="A30" s="8">
        <v>27</v>
      </c>
      <c r="B30" s="18" t="s">
        <v>97</v>
      </c>
      <c r="C30" s="10" t="s">
        <v>11</v>
      </c>
      <c r="D30" s="11" t="str">
        <f>REPLACE(Sheet1!D30,11,4,"****")</f>
        <v>4103232001****1027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1503****821</v>
      </c>
      <c r="H30" s="10" t="s">
        <v>15</v>
      </c>
    </row>
    <row r="31" ht="22" customHeight="1" spans="1:8">
      <c r="A31" s="8">
        <v>28</v>
      </c>
      <c r="B31" s="18" t="s">
        <v>100</v>
      </c>
      <c r="C31" s="10" t="s">
        <v>11</v>
      </c>
      <c r="D31" s="11" t="str">
        <f>REPLACE(Sheet1!D31,11,4,"****")</f>
        <v>4521232000****5214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1837****342</v>
      </c>
      <c r="H31" s="10" t="s">
        <v>15</v>
      </c>
    </row>
    <row r="32" ht="22" customHeight="1" spans="1:8">
      <c r="A32" s="8">
        <v>29</v>
      </c>
      <c r="B32" s="18" t="s">
        <v>103</v>
      </c>
      <c r="C32" s="10" t="s">
        <v>11</v>
      </c>
      <c r="D32" s="11" t="str">
        <f>REPLACE(Sheet1!D32,11,4,"****")</f>
        <v>4128282000****6352</v>
      </c>
      <c r="E32" s="12" t="str">
        <f>REPLACE(Sheet1!E32,15,4,"****")</f>
        <v>JX410400202300****</v>
      </c>
      <c r="F32" s="10" t="s">
        <v>14</v>
      </c>
      <c r="G32" s="14" t="str">
        <f>REPLACE(Sheet1!G32,5,4,"****")</f>
        <v>1509****615</v>
      </c>
      <c r="H32" s="10" t="s">
        <v>15</v>
      </c>
    </row>
    <row r="33" ht="22" customHeight="1" spans="1:8">
      <c r="A33" s="8">
        <v>30</v>
      </c>
      <c r="B33" s="18" t="s">
        <v>106</v>
      </c>
      <c r="C33" s="10" t="s">
        <v>11</v>
      </c>
      <c r="D33" s="11" t="str">
        <f>REPLACE(Sheet1!D33,11,4,"****")</f>
        <v>2109032000****1015</v>
      </c>
      <c r="E33" s="12" t="str">
        <f>REPLACE(Sheet1!E33,15,4,"****")</f>
        <v>JX410400202300****</v>
      </c>
      <c r="F33" s="10" t="s">
        <v>14</v>
      </c>
      <c r="G33" s="14" t="str">
        <f>REPLACE(Sheet1!G33,5,4,"****")</f>
        <v>1823****770</v>
      </c>
      <c r="H33" s="10" t="s">
        <v>15</v>
      </c>
    </row>
    <row r="34" ht="22" customHeight="1" spans="1:8">
      <c r="A34" s="8">
        <v>31</v>
      </c>
      <c r="B34" s="18" t="s">
        <v>109</v>
      </c>
      <c r="C34" s="10" t="s">
        <v>11</v>
      </c>
      <c r="D34" s="11" t="str">
        <f>REPLACE(Sheet1!D34,11,4,"****")</f>
        <v>4110812000****0873</v>
      </c>
      <c r="E34" s="12" t="str">
        <f>REPLACE(Sheet1!E34,15,4,"****")</f>
        <v>JX410400202300****</v>
      </c>
      <c r="F34" s="10" t="s">
        <v>14</v>
      </c>
      <c r="G34" s="14" t="str">
        <f>REPLACE(Sheet1!G34,5,4,"****")</f>
        <v>1513****150</v>
      </c>
      <c r="H34" s="10" t="s">
        <v>15</v>
      </c>
    </row>
    <row r="35" ht="22" customHeight="1" spans="1:8">
      <c r="A35" s="8">
        <v>32</v>
      </c>
      <c r="B35" s="18" t="s">
        <v>112</v>
      </c>
      <c r="C35" s="10" t="s">
        <v>11</v>
      </c>
      <c r="D35" s="11" t="str">
        <f>REPLACE(Sheet1!D35,11,4,"****")</f>
        <v>4109012001****2011</v>
      </c>
      <c r="E35" s="12" t="str">
        <f>REPLACE(Sheet1!E35,15,4,"****")</f>
        <v>JX410400202300****</v>
      </c>
      <c r="F35" s="10" t="s">
        <v>14</v>
      </c>
      <c r="G35" s="14" t="str">
        <f>REPLACE(Sheet1!G35,5,4,"****")</f>
        <v>1593****380</v>
      </c>
      <c r="H35" s="10" t="s">
        <v>15</v>
      </c>
    </row>
    <row r="36" ht="22" customHeight="1" spans="1:8">
      <c r="A36" s="8">
        <v>33</v>
      </c>
      <c r="B36" s="19" t="s">
        <v>115</v>
      </c>
      <c r="C36" s="10" t="s">
        <v>11</v>
      </c>
      <c r="D36" s="11" t="str">
        <f>REPLACE(Sheet1!D36,11,4,"****")</f>
        <v>4101832001****5315</v>
      </c>
      <c r="E36" s="12" t="str">
        <f>REPLACE(Sheet1!E36,15,4,"****")</f>
        <v>JX410400202300****</v>
      </c>
      <c r="F36" s="10" t="s">
        <v>14</v>
      </c>
      <c r="G36" s="14" t="str">
        <f>REPLACE(Sheet1!G36,5,4,"****")</f>
        <v>1823****114</v>
      </c>
      <c r="H36" s="10" t="s">
        <v>15</v>
      </c>
    </row>
    <row r="37" ht="22" customHeight="1" spans="1:8">
      <c r="A37" s="8">
        <v>34</v>
      </c>
      <c r="B37" s="18" t="s">
        <v>118</v>
      </c>
      <c r="C37" s="10" t="s">
        <v>11</v>
      </c>
      <c r="D37" s="11" t="str">
        <f>REPLACE(Sheet1!D37,11,4,"****")</f>
        <v>4113242000****453X</v>
      </c>
      <c r="E37" s="12" t="str">
        <f>REPLACE(Sheet1!E37,15,4,"****")</f>
        <v>JX410400202300****</v>
      </c>
      <c r="F37" s="10" t="s">
        <v>14</v>
      </c>
      <c r="G37" s="14" t="str">
        <f>REPLACE(Sheet1!G37,5,4,"****")</f>
        <v>1833****465</v>
      </c>
      <c r="H37" s="10" t="s">
        <v>15</v>
      </c>
    </row>
    <row r="38" ht="22" customHeight="1" spans="1:8">
      <c r="A38" s="8">
        <v>35</v>
      </c>
      <c r="B38" s="18" t="s">
        <v>121</v>
      </c>
      <c r="C38" s="10" t="s">
        <v>11</v>
      </c>
      <c r="D38" s="11" t="str">
        <f>REPLACE(Sheet1!D38,11,4,"****")</f>
        <v>1309292001****5410</v>
      </c>
      <c r="E38" s="12" t="str">
        <f>REPLACE(Sheet1!E38,15,4,"****")</f>
        <v>JX410400202300****</v>
      </c>
      <c r="F38" s="10" t="s">
        <v>14</v>
      </c>
      <c r="G38" s="14" t="str">
        <f>REPLACE(Sheet1!G38,5,4,"****")</f>
        <v>1831****717</v>
      </c>
      <c r="H38" s="10" t="s">
        <v>15</v>
      </c>
    </row>
    <row r="39" ht="22" customHeight="1" spans="1:8">
      <c r="A39" s="8">
        <v>36</v>
      </c>
      <c r="B39" s="18" t="s">
        <v>124</v>
      </c>
      <c r="C39" s="10" t="s">
        <v>11</v>
      </c>
      <c r="D39" s="11" t="str">
        <f>REPLACE(Sheet1!D39,11,4,"****")</f>
        <v>1311262001****5417</v>
      </c>
      <c r="E39" s="12" t="str">
        <f>REPLACE(Sheet1!E39,15,4,"****")</f>
        <v>JX410400202300****</v>
      </c>
      <c r="F39" s="10" t="s">
        <v>14</v>
      </c>
      <c r="G39" s="14" t="str">
        <f>REPLACE(Sheet1!G39,5,4,"****")</f>
        <v>1563****997</v>
      </c>
      <c r="H39" s="10" t="s">
        <v>15</v>
      </c>
    </row>
    <row r="40" ht="22" customHeight="1" spans="1:8">
      <c r="A40" s="8">
        <v>37</v>
      </c>
      <c r="B40" s="18" t="s">
        <v>127</v>
      </c>
      <c r="C40" s="10" t="s">
        <v>11</v>
      </c>
      <c r="D40" s="11" t="str">
        <f>REPLACE(Sheet1!D40,11,4,"****")</f>
        <v>4105042000****0076</v>
      </c>
      <c r="E40" s="12" t="str">
        <f>REPLACE(Sheet1!E40,15,4,"****")</f>
        <v>JX410400202300****</v>
      </c>
      <c r="F40" s="10" t="s">
        <v>14</v>
      </c>
      <c r="G40" s="14" t="str">
        <f>REPLACE(Sheet1!G40,5,4,"****")</f>
        <v>1893****045</v>
      </c>
      <c r="H40" s="10" t="s">
        <v>15</v>
      </c>
    </row>
    <row r="41" ht="22" customHeight="1" spans="1:8">
      <c r="A41" s="8">
        <v>38</v>
      </c>
      <c r="B41" s="18" t="s">
        <v>130</v>
      </c>
      <c r="C41" s="10" t="s">
        <v>11</v>
      </c>
      <c r="D41" s="11" t="str">
        <f>REPLACE(Sheet1!D41,11,4,"****")</f>
        <v>4113812002****2016</v>
      </c>
      <c r="E41" s="12" t="str">
        <f>REPLACE(Sheet1!E41,15,4,"****")</f>
        <v>JX410400202300****</v>
      </c>
      <c r="F41" s="10" t="s">
        <v>14</v>
      </c>
      <c r="G41" s="14" t="str">
        <f>REPLACE(Sheet1!G41,5,4,"****")</f>
        <v>1513****278</v>
      </c>
      <c r="H41" s="10" t="s">
        <v>15</v>
      </c>
    </row>
    <row r="42" ht="22" customHeight="1" spans="1:8">
      <c r="A42" s="8">
        <v>39</v>
      </c>
      <c r="B42" s="17" t="s">
        <v>133</v>
      </c>
      <c r="C42" s="10" t="s">
        <v>11</v>
      </c>
      <c r="D42" s="11" t="str">
        <f>REPLACE(Sheet1!D42,11,4,"****")</f>
        <v>4127281999****551X</v>
      </c>
      <c r="E42" s="12" t="str">
        <f>REPLACE(Sheet1!E42,15,4,"****")</f>
        <v>JX410400202300****</v>
      </c>
      <c r="F42" s="10" t="s">
        <v>14</v>
      </c>
      <c r="G42" s="14" t="str">
        <f>REPLACE(Sheet1!G42,5,4,"****")</f>
        <v>1509****185</v>
      </c>
      <c r="H42" s="10" t="s">
        <v>15</v>
      </c>
    </row>
    <row r="43" ht="22" customHeight="1" spans="1:8">
      <c r="A43" s="8">
        <v>40</v>
      </c>
      <c r="B43" s="17" t="s">
        <v>137</v>
      </c>
      <c r="C43" s="10" t="s">
        <v>11</v>
      </c>
      <c r="D43" s="11" t="str">
        <f>REPLACE(Sheet1!D43,11,4,"****")</f>
        <v>4114251998****7234</v>
      </c>
      <c r="E43" s="12" t="str">
        <f>REPLACE(Sheet1!E43,15,4,"****")</f>
        <v>JX410400202300****</v>
      </c>
      <c r="F43" s="10" t="s">
        <v>14</v>
      </c>
      <c r="G43" s="14" t="str">
        <f>REPLACE(Sheet1!G43,5,4,"****")</f>
        <v>1753****689</v>
      </c>
      <c r="H43" s="10" t="s">
        <v>15</v>
      </c>
    </row>
    <row r="44" customFormat="1" ht="57" customHeight="1" spans="1:8">
      <c r="A44" s="8" t="s">
        <v>141</v>
      </c>
      <c r="B44" s="20"/>
      <c r="C44" s="7" t="s">
        <v>142</v>
      </c>
      <c r="D44" s="7"/>
      <c r="E44" s="7"/>
      <c r="F44" s="7"/>
      <c r="G44" s="7"/>
      <c r="H44" s="7"/>
    </row>
  </sheetData>
  <mergeCells count="4">
    <mergeCell ref="A1:H1"/>
    <mergeCell ref="A2:H2"/>
    <mergeCell ref="A44:B44"/>
    <mergeCell ref="C44:H44"/>
  </mergeCells>
  <conditionalFormatting sqref="B4">
    <cfRule type="duplicateValues" dxfId="0" priority="26"/>
  </conditionalFormatting>
  <conditionalFormatting sqref="B5">
    <cfRule type="duplicateValues" dxfId="0" priority="25"/>
  </conditionalFormatting>
  <conditionalFormatting sqref="B6">
    <cfRule type="duplicateValues" dxfId="0" priority="24"/>
  </conditionalFormatting>
  <conditionalFormatting sqref="B7">
    <cfRule type="duplicateValues" dxfId="0" priority="23"/>
  </conditionalFormatting>
  <conditionalFormatting sqref="B8">
    <cfRule type="duplicateValues" dxfId="0" priority="22"/>
  </conditionalFormatting>
  <conditionalFormatting sqref="B9">
    <cfRule type="duplicateValues" dxfId="0" priority="21"/>
  </conditionalFormatting>
  <conditionalFormatting sqref="B10">
    <cfRule type="duplicateValues" dxfId="0" priority="20"/>
  </conditionalFormatting>
  <conditionalFormatting sqref="B11">
    <cfRule type="duplicateValues" dxfId="0" priority="19"/>
  </conditionalFormatting>
  <conditionalFormatting sqref="B12">
    <cfRule type="duplicateValues" dxfId="0" priority="18"/>
  </conditionalFormatting>
  <conditionalFormatting sqref="B13">
    <cfRule type="duplicateValues" dxfId="0" priority="17"/>
  </conditionalFormatting>
  <conditionalFormatting sqref="B14">
    <cfRule type="duplicateValues" dxfId="0" priority="16"/>
  </conditionalFormatting>
  <conditionalFormatting sqref="B15">
    <cfRule type="duplicateValues" dxfId="0" priority="28"/>
  </conditionalFormatting>
  <conditionalFormatting sqref="B16">
    <cfRule type="duplicateValues" dxfId="0" priority="27"/>
  </conditionalFormatting>
  <conditionalFormatting sqref="B17">
    <cfRule type="duplicateValues" dxfId="0" priority="15"/>
  </conditionalFormatting>
  <conditionalFormatting sqref="B18">
    <cfRule type="duplicateValues" dxfId="0" priority="14"/>
  </conditionalFormatting>
  <conditionalFormatting sqref="B19">
    <cfRule type="duplicateValues" dxfId="0" priority="11"/>
  </conditionalFormatting>
  <conditionalFormatting sqref="B20">
    <cfRule type="duplicateValues" dxfId="0" priority="10"/>
  </conditionalFormatting>
  <conditionalFormatting sqref="B21">
    <cfRule type="duplicateValues" dxfId="0" priority="9"/>
  </conditionalFormatting>
  <conditionalFormatting sqref="B22">
    <cfRule type="duplicateValues" dxfId="0" priority="8"/>
  </conditionalFormatting>
  <conditionalFormatting sqref="B23">
    <cfRule type="duplicateValues" dxfId="0" priority="7"/>
  </conditionalFormatting>
  <conditionalFormatting sqref="B24">
    <cfRule type="duplicateValues" dxfId="0" priority="6"/>
  </conditionalFormatting>
  <conditionalFormatting sqref="B25">
    <cfRule type="duplicateValues" dxfId="0" priority="5"/>
  </conditionalFormatting>
  <conditionalFormatting sqref="B26">
    <cfRule type="duplicateValues" dxfId="0" priority="4"/>
  </conditionalFormatting>
  <conditionalFormatting sqref="B27">
    <cfRule type="duplicateValues" dxfId="0" priority="3"/>
  </conditionalFormatting>
  <conditionalFormatting sqref="B28:B43">
    <cfRule type="duplicateValues" dxfId="0" priority="2"/>
  </conditionalFormatting>
  <conditionalFormatting sqref="D4:D43">
    <cfRule type="duplicateValues" dxfId="1" priority="1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