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3350"/>
  </bookViews>
  <sheets>
    <sheet name="Sheet1" sheetId="4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<sst xmlns="http://schemas.openxmlformats.org/spreadsheetml/2006/main" count="68" uniqueCount="45">
  <si>
    <t>河南京腾职业培训学校2022年9月创业培训补贴审核情况</t>
  </si>
  <si>
    <t>序号</t>
  </si>
  <si>
    <t>GYB
期别</t>
  </si>
  <si>
    <t>SYB
期别</t>
  </si>
  <si>
    <t>开班时间</t>
  </si>
  <si>
    <t>开班人数</t>
  </si>
  <si>
    <t>合格人数</t>
  </si>
  <si>
    <t>申请补贴
总额</t>
  </si>
  <si>
    <t>审核情况</t>
  </si>
  <si>
    <t>补贴人数</t>
  </si>
  <si>
    <t>审核后
补贴金额</t>
  </si>
  <si>
    <t>GYB44413</t>
  </si>
  <si>
    <t>9.19-9.20</t>
  </si>
  <si>
    <t>通过
第三方
电话回访
视频录像
截图核验</t>
  </si>
  <si>
    <t>GYB44414</t>
  </si>
  <si>
    <t>GYB44415</t>
  </si>
  <si>
    <t>GYB44416</t>
  </si>
  <si>
    <t>GYB44417</t>
  </si>
  <si>
    <t>GYB44418</t>
  </si>
  <si>
    <t>GYB44419</t>
  </si>
  <si>
    <t>GYB44420</t>
  </si>
  <si>
    <t>GYB44527</t>
  </si>
  <si>
    <t>9.21-9.22</t>
  </si>
  <si>
    <t>GYB44528</t>
  </si>
  <si>
    <t>GYB44529</t>
  </si>
  <si>
    <t>GYB44530</t>
  </si>
  <si>
    <t>GYB44531</t>
  </si>
  <si>
    <t>GYB44532</t>
  </si>
  <si>
    <t>GYB44533</t>
  </si>
  <si>
    <t>GYB44534</t>
  </si>
  <si>
    <t>GYB44830</t>
  </si>
  <si>
    <t>9.23-9.24</t>
  </si>
  <si>
    <t>GYB44831</t>
  </si>
  <si>
    <t>GYB44832</t>
  </si>
  <si>
    <t>SYB44637</t>
  </si>
  <si>
    <t>9.26-9.30</t>
  </si>
  <si>
    <t>SYB44638</t>
  </si>
  <si>
    <t>SYB44639</t>
  </si>
  <si>
    <t>SYB44640</t>
  </si>
  <si>
    <t>SYB44641</t>
  </si>
  <si>
    <t>SYB44642</t>
  </si>
  <si>
    <t>SYB44643</t>
  </si>
  <si>
    <t>SYB44644</t>
  </si>
  <si>
    <t>合计</t>
  </si>
  <si>
    <t>说明：GYB培训合格后按照每人200元给予补贴；
SYB培训合格后按照每人1000元给予补贴；网络创业培训合格后按照每人1500元给予补贴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</si>
</sst>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20"/>
      <name val="宋体"/>
      <charset val="134"/>
      <scheme val="minor"/>
    </font>
    <font>
      <sz val="12"/>
      <name val="黑体"/>
      <charset val="134"/>
    </font>
    <font>
      <sz val="11"/>
      <color indexed="8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20" fillId="11" borderId="7" applyNumberFormat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6" fillId="0" borderId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7" fillId="0" borderId="0"/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6" fillId="0" borderId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7" fillId="0" borderId="0"/>
    <xf numFmtId="0" fontId="26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27" fillId="0" borderId="0"/>
    <xf numFmtId="0" fontId="10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6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常规 2 3" xfId="51"/>
    <cellStyle name="40% - 强调文字颜色 6" xfId="52" builtinId="51"/>
    <cellStyle name="常规 10 2" xfId="53"/>
    <cellStyle name="60% - 强调文字颜色 6" xfId="54" builtinId="52"/>
    <cellStyle name="常规 2" xfId="55"/>
    <cellStyle name="常规 3" xfId="56"/>
    <cellStyle name="常规 4" xfId="57"/>
    <cellStyle name="常规 4 2" xfId="58"/>
    <cellStyle name="常规 5" xfId="5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abSelected="1" workbookViewId="0">
      <selection activeCell="K13" sqref="K13"/>
    </sheetView>
  </sheetViews>
  <sheetFormatPr defaultColWidth="9" defaultRowHeight="13.5"/>
  <cols>
    <col min="1" max="1" width="6.8" customWidth="1"/>
    <col min="2" max="3" width="12.5" customWidth="1"/>
    <col min="4" max="4" width="18.0166666666667" customWidth="1"/>
    <col min="5" max="5" width="11.3916666666667" style="2" customWidth="1"/>
    <col min="6" max="6" width="11.3916666666667" style="3" customWidth="1"/>
    <col min="7" max="7" width="15.0083333333333" style="3" customWidth="1"/>
    <col min="8" max="8" width="10.75" customWidth="1"/>
    <col min="9" max="9" width="8.625" customWidth="1"/>
    <col min="10" max="10" width="12.5333333333333" customWidth="1"/>
    <col min="11" max="11" width="20.875" customWidth="1"/>
  </cols>
  <sheetData>
    <row r="1" spans="1:11">
      <c r="A1" s="4" t="s">
        <v>0</v>
      </c>
      <c r="B1" s="4"/>
      <c r="C1" s="4"/>
      <c r="D1" s="4"/>
      <c r="E1" s="5"/>
      <c r="F1" s="4"/>
      <c r="G1" s="4"/>
      <c r="H1" s="4"/>
      <c r="I1" s="4"/>
      <c r="J1" s="4"/>
      <c r="K1" s="4"/>
    </row>
    <row r="2" ht="31" customHeight="1" spans="1:11">
      <c r="A2" s="4"/>
      <c r="B2" s="4"/>
      <c r="C2" s="4"/>
      <c r="D2" s="4"/>
      <c r="E2" s="5"/>
      <c r="F2" s="4"/>
      <c r="G2" s="4"/>
      <c r="H2" s="4"/>
      <c r="I2" s="4"/>
      <c r="J2" s="4"/>
      <c r="K2" s="4"/>
    </row>
    <row r="3" ht="32" customHeight="1" spans="1:1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7" t="s">
        <v>8</v>
      </c>
      <c r="I3" s="16"/>
      <c r="J3" s="6" t="s">
        <v>9</v>
      </c>
      <c r="K3" s="6" t="s">
        <v>10</v>
      </c>
    </row>
    <row r="4" ht="15" customHeight="1" spans="1:11">
      <c r="A4" s="8">
        <v>1</v>
      </c>
      <c r="B4" s="9" t="s">
        <v>11</v>
      </c>
      <c r="C4" s="9"/>
      <c r="D4" s="9" t="s">
        <v>12</v>
      </c>
      <c r="E4" s="9">
        <v>60</v>
      </c>
      <c r="F4" s="9">
        <v>60</v>
      </c>
      <c r="G4" s="10">
        <f>F4*200</f>
        <v>12000</v>
      </c>
      <c r="H4" s="11" t="s">
        <v>13</v>
      </c>
      <c r="I4" s="17"/>
      <c r="J4" s="8">
        <v>60</v>
      </c>
      <c r="K4" s="8">
        <f>J4*200</f>
        <v>12000</v>
      </c>
    </row>
    <row r="5" ht="15" customHeight="1" spans="1:11">
      <c r="A5" s="8">
        <v>2</v>
      </c>
      <c r="B5" s="9" t="s">
        <v>14</v>
      </c>
      <c r="C5" s="9"/>
      <c r="D5" s="9" t="s">
        <v>12</v>
      </c>
      <c r="E5" s="9">
        <v>60</v>
      </c>
      <c r="F5" s="9">
        <v>58</v>
      </c>
      <c r="G5" s="10">
        <f t="shared" ref="G5:G22" si="0">F5*200</f>
        <v>11600</v>
      </c>
      <c r="H5" s="12"/>
      <c r="I5" s="17"/>
      <c r="J5" s="8">
        <v>58</v>
      </c>
      <c r="K5" s="8">
        <f t="shared" ref="K5:K22" si="1">J5*200</f>
        <v>11600</v>
      </c>
    </row>
    <row r="6" ht="15" customHeight="1" spans="1:11">
      <c r="A6" s="8">
        <v>3</v>
      </c>
      <c r="B6" s="9" t="s">
        <v>15</v>
      </c>
      <c r="C6" s="9"/>
      <c r="D6" s="9" t="s">
        <v>12</v>
      </c>
      <c r="E6" s="9">
        <v>58</v>
      </c>
      <c r="F6" s="9">
        <v>58</v>
      </c>
      <c r="G6" s="10">
        <f t="shared" si="0"/>
        <v>11600</v>
      </c>
      <c r="H6" s="12"/>
      <c r="I6" s="17"/>
      <c r="J6" s="8">
        <v>58</v>
      </c>
      <c r="K6" s="8">
        <f t="shared" si="1"/>
        <v>11600</v>
      </c>
    </row>
    <row r="7" ht="15" customHeight="1" spans="1:11">
      <c r="A7" s="8">
        <v>4</v>
      </c>
      <c r="B7" s="9" t="s">
        <v>16</v>
      </c>
      <c r="C7" s="9"/>
      <c r="D7" s="9" t="s">
        <v>12</v>
      </c>
      <c r="E7" s="9">
        <v>59</v>
      </c>
      <c r="F7" s="9">
        <v>59</v>
      </c>
      <c r="G7" s="10">
        <f t="shared" si="0"/>
        <v>11800</v>
      </c>
      <c r="H7" s="12"/>
      <c r="I7" s="17"/>
      <c r="J7" s="8">
        <v>59</v>
      </c>
      <c r="K7" s="8">
        <f t="shared" si="1"/>
        <v>11800</v>
      </c>
    </row>
    <row r="8" ht="15" customHeight="1" spans="1:11">
      <c r="A8" s="8">
        <v>5</v>
      </c>
      <c r="B8" s="9" t="s">
        <v>17</v>
      </c>
      <c r="C8" s="9"/>
      <c r="D8" s="9" t="s">
        <v>12</v>
      </c>
      <c r="E8" s="9">
        <v>59</v>
      </c>
      <c r="F8" s="9">
        <v>58</v>
      </c>
      <c r="G8" s="10">
        <f t="shared" si="0"/>
        <v>11600</v>
      </c>
      <c r="H8" s="12"/>
      <c r="I8" s="9"/>
      <c r="J8" s="8">
        <v>58</v>
      </c>
      <c r="K8" s="8">
        <f t="shared" si="1"/>
        <v>11600</v>
      </c>
    </row>
    <row r="9" s="1" customFormat="1" ht="15" customHeight="1" spans="1:11">
      <c r="A9" s="8">
        <v>6</v>
      </c>
      <c r="B9" s="9" t="s">
        <v>18</v>
      </c>
      <c r="C9" s="9"/>
      <c r="D9" s="9" t="s">
        <v>12</v>
      </c>
      <c r="E9" s="9">
        <v>59</v>
      </c>
      <c r="F9" s="9">
        <v>58</v>
      </c>
      <c r="G9" s="10">
        <f t="shared" si="0"/>
        <v>11600</v>
      </c>
      <c r="H9" s="12"/>
      <c r="I9" s="9"/>
      <c r="J9" s="8">
        <v>58</v>
      </c>
      <c r="K9" s="8">
        <f t="shared" si="1"/>
        <v>11600</v>
      </c>
    </row>
    <row r="10" s="1" customFormat="1" ht="15" customHeight="1" spans="1:11">
      <c r="A10" s="8">
        <v>7</v>
      </c>
      <c r="B10" s="9" t="s">
        <v>19</v>
      </c>
      <c r="C10" s="9"/>
      <c r="D10" s="9" t="s">
        <v>12</v>
      </c>
      <c r="E10" s="9">
        <v>59</v>
      </c>
      <c r="F10" s="9">
        <v>58</v>
      </c>
      <c r="G10" s="10">
        <f t="shared" si="0"/>
        <v>11600</v>
      </c>
      <c r="H10" s="12"/>
      <c r="I10" s="9"/>
      <c r="J10" s="8">
        <v>58</v>
      </c>
      <c r="K10" s="8">
        <f t="shared" si="1"/>
        <v>11600</v>
      </c>
    </row>
    <row r="11" s="1" customFormat="1" ht="15" customHeight="1" spans="1:11">
      <c r="A11" s="8">
        <v>8</v>
      </c>
      <c r="B11" s="9" t="s">
        <v>20</v>
      </c>
      <c r="C11" s="9"/>
      <c r="D11" s="9" t="s">
        <v>12</v>
      </c>
      <c r="E11" s="9">
        <v>57</v>
      </c>
      <c r="F11" s="9">
        <v>57</v>
      </c>
      <c r="G11" s="10">
        <f t="shared" si="0"/>
        <v>11400</v>
      </c>
      <c r="H11" s="12"/>
      <c r="I11" s="9"/>
      <c r="J11" s="8">
        <v>57</v>
      </c>
      <c r="K11" s="8">
        <f t="shared" si="1"/>
        <v>11400</v>
      </c>
    </row>
    <row r="12" s="1" customFormat="1" ht="15" customHeight="1" spans="1:11">
      <c r="A12" s="8">
        <v>9</v>
      </c>
      <c r="B12" s="9" t="s">
        <v>21</v>
      </c>
      <c r="C12" s="9"/>
      <c r="D12" s="9" t="s">
        <v>22</v>
      </c>
      <c r="E12" s="9">
        <v>58</v>
      </c>
      <c r="F12" s="9">
        <v>58</v>
      </c>
      <c r="G12" s="10">
        <f t="shared" si="0"/>
        <v>11600</v>
      </c>
      <c r="H12" s="12"/>
      <c r="I12" s="9"/>
      <c r="J12" s="8">
        <v>58</v>
      </c>
      <c r="K12" s="8">
        <f t="shared" si="1"/>
        <v>11600</v>
      </c>
    </row>
    <row r="13" s="1" customFormat="1" ht="15" customHeight="1" spans="1:11">
      <c r="A13" s="8">
        <v>10</v>
      </c>
      <c r="B13" s="9" t="s">
        <v>23</v>
      </c>
      <c r="C13" s="9"/>
      <c r="D13" s="9" t="s">
        <v>22</v>
      </c>
      <c r="E13" s="9">
        <v>58</v>
      </c>
      <c r="F13" s="9">
        <v>58</v>
      </c>
      <c r="G13" s="10">
        <f t="shared" si="0"/>
        <v>11600</v>
      </c>
      <c r="H13" s="12"/>
      <c r="I13" s="9"/>
      <c r="J13" s="8">
        <v>58</v>
      </c>
      <c r="K13" s="8">
        <f t="shared" si="1"/>
        <v>11600</v>
      </c>
    </row>
    <row r="14" s="1" customFormat="1" ht="15" customHeight="1" spans="1:11">
      <c r="A14" s="8">
        <v>11</v>
      </c>
      <c r="B14" s="9" t="s">
        <v>24</v>
      </c>
      <c r="C14" s="9"/>
      <c r="D14" s="9" t="s">
        <v>22</v>
      </c>
      <c r="E14" s="9">
        <v>58</v>
      </c>
      <c r="F14" s="9">
        <v>57</v>
      </c>
      <c r="G14" s="10">
        <f t="shared" si="0"/>
        <v>11400</v>
      </c>
      <c r="H14" s="12"/>
      <c r="I14" s="17"/>
      <c r="J14" s="8">
        <v>57</v>
      </c>
      <c r="K14" s="8">
        <f t="shared" si="1"/>
        <v>11400</v>
      </c>
    </row>
    <row r="15" s="1" customFormat="1" ht="15" customHeight="1" spans="1:11">
      <c r="A15" s="8">
        <v>12</v>
      </c>
      <c r="B15" s="9" t="s">
        <v>25</v>
      </c>
      <c r="C15" s="9"/>
      <c r="D15" s="9" t="s">
        <v>22</v>
      </c>
      <c r="E15" s="9">
        <v>58</v>
      </c>
      <c r="F15" s="9">
        <v>58</v>
      </c>
      <c r="G15" s="10">
        <f t="shared" si="0"/>
        <v>11600</v>
      </c>
      <c r="H15" s="12"/>
      <c r="I15" s="17"/>
      <c r="J15" s="8">
        <v>58</v>
      </c>
      <c r="K15" s="8">
        <f t="shared" si="1"/>
        <v>11600</v>
      </c>
    </row>
    <row r="16" s="1" customFormat="1" ht="15" customHeight="1" spans="1:11">
      <c r="A16" s="8">
        <v>13</v>
      </c>
      <c r="B16" s="9" t="s">
        <v>26</v>
      </c>
      <c r="C16" s="9"/>
      <c r="D16" s="9" t="s">
        <v>22</v>
      </c>
      <c r="E16" s="9">
        <v>58</v>
      </c>
      <c r="F16" s="9">
        <v>58</v>
      </c>
      <c r="G16" s="10">
        <f t="shared" si="0"/>
        <v>11600</v>
      </c>
      <c r="H16" s="12"/>
      <c r="I16" s="17"/>
      <c r="J16" s="8">
        <v>58</v>
      </c>
      <c r="K16" s="8">
        <f t="shared" si="1"/>
        <v>11600</v>
      </c>
    </row>
    <row r="17" ht="15" customHeight="1" spans="1:11">
      <c r="A17" s="8">
        <v>14</v>
      </c>
      <c r="B17" s="9" t="s">
        <v>27</v>
      </c>
      <c r="C17" s="9"/>
      <c r="D17" s="9" t="s">
        <v>22</v>
      </c>
      <c r="E17" s="9">
        <v>57</v>
      </c>
      <c r="F17" s="9">
        <v>57</v>
      </c>
      <c r="G17" s="10">
        <f t="shared" si="0"/>
        <v>11400</v>
      </c>
      <c r="H17" s="12"/>
      <c r="I17" s="17"/>
      <c r="J17" s="8">
        <v>57</v>
      </c>
      <c r="K17" s="8">
        <f t="shared" si="1"/>
        <v>11400</v>
      </c>
    </row>
    <row r="18" ht="15" customHeight="1" spans="1:11">
      <c r="A18" s="8">
        <v>15</v>
      </c>
      <c r="B18" s="9" t="s">
        <v>28</v>
      </c>
      <c r="C18" s="9"/>
      <c r="D18" s="9" t="s">
        <v>22</v>
      </c>
      <c r="E18" s="9">
        <v>57</v>
      </c>
      <c r="F18" s="9">
        <v>55</v>
      </c>
      <c r="G18" s="10">
        <f t="shared" si="0"/>
        <v>11000</v>
      </c>
      <c r="H18" s="12"/>
      <c r="I18" s="17"/>
      <c r="J18" s="8">
        <v>55</v>
      </c>
      <c r="K18" s="8">
        <f t="shared" si="1"/>
        <v>11000</v>
      </c>
    </row>
    <row r="19" s="1" customFormat="1" ht="15" customHeight="1" spans="1:11">
      <c r="A19" s="8">
        <v>16</v>
      </c>
      <c r="B19" s="9" t="s">
        <v>29</v>
      </c>
      <c r="C19" s="9"/>
      <c r="D19" s="9" t="s">
        <v>22</v>
      </c>
      <c r="E19" s="9">
        <v>56</v>
      </c>
      <c r="F19" s="9">
        <v>56</v>
      </c>
      <c r="G19" s="10">
        <f t="shared" si="0"/>
        <v>11200</v>
      </c>
      <c r="H19" s="12"/>
      <c r="I19" s="17"/>
      <c r="J19" s="8">
        <v>56</v>
      </c>
      <c r="K19" s="8">
        <f t="shared" si="1"/>
        <v>11200</v>
      </c>
    </row>
    <row r="20" ht="15" customHeight="1" spans="1:11">
      <c r="A20" s="8">
        <v>17</v>
      </c>
      <c r="B20" s="9" t="s">
        <v>30</v>
      </c>
      <c r="C20" s="9"/>
      <c r="D20" s="9" t="s">
        <v>31</v>
      </c>
      <c r="E20" s="9">
        <v>57</v>
      </c>
      <c r="F20" s="9">
        <v>55</v>
      </c>
      <c r="G20" s="10">
        <f t="shared" si="0"/>
        <v>11000</v>
      </c>
      <c r="H20" s="12"/>
      <c r="I20" s="17"/>
      <c r="J20" s="8">
        <v>55</v>
      </c>
      <c r="K20" s="8">
        <f t="shared" si="1"/>
        <v>11000</v>
      </c>
    </row>
    <row r="21" ht="15" customHeight="1" spans="1:11">
      <c r="A21" s="8">
        <v>18</v>
      </c>
      <c r="B21" s="9" t="s">
        <v>32</v>
      </c>
      <c r="C21" s="9"/>
      <c r="D21" s="9" t="s">
        <v>31</v>
      </c>
      <c r="E21" s="9">
        <v>60</v>
      </c>
      <c r="F21" s="9">
        <v>60</v>
      </c>
      <c r="G21" s="10">
        <f t="shared" si="0"/>
        <v>12000</v>
      </c>
      <c r="H21" s="12"/>
      <c r="I21" s="17"/>
      <c r="J21" s="8">
        <v>60</v>
      </c>
      <c r="K21" s="8">
        <f t="shared" si="1"/>
        <v>12000</v>
      </c>
    </row>
    <row r="22" ht="15" customHeight="1" spans="1:11">
      <c r="A22" s="8">
        <v>19</v>
      </c>
      <c r="B22" s="9" t="s">
        <v>33</v>
      </c>
      <c r="C22" s="9"/>
      <c r="D22" s="9" t="s">
        <v>31</v>
      </c>
      <c r="E22" s="9">
        <v>57</v>
      </c>
      <c r="F22" s="9">
        <v>56</v>
      </c>
      <c r="G22" s="10">
        <f t="shared" si="0"/>
        <v>11200</v>
      </c>
      <c r="H22" s="12"/>
      <c r="I22" s="17"/>
      <c r="J22" s="8">
        <v>56</v>
      </c>
      <c r="K22" s="8">
        <f t="shared" si="1"/>
        <v>11200</v>
      </c>
    </row>
    <row r="23" ht="15" customHeight="1" spans="1:11">
      <c r="A23" s="8">
        <v>20</v>
      </c>
      <c r="B23" s="9"/>
      <c r="C23" s="9" t="s">
        <v>34</v>
      </c>
      <c r="D23" s="9" t="s">
        <v>35</v>
      </c>
      <c r="E23" s="9">
        <v>30</v>
      </c>
      <c r="F23" s="9">
        <v>30</v>
      </c>
      <c r="G23" s="10">
        <f>F23*1000</f>
        <v>30000</v>
      </c>
      <c r="H23" s="12"/>
      <c r="I23" s="17"/>
      <c r="J23" s="8">
        <v>30</v>
      </c>
      <c r="K23" s="8">
        <f>J23*1000</f>
        <v>30000</v>
      </c>
    </row>
    <row r="24" ht="15" customHeight="1" spans="1:11">
      <c r="A24" s="8">
        <v>21</v>
      </c>
      <c r="B24" s="9"/>
      <c r="C24" s="9" t="s">
        <v>36</v>
      </c>
      <c r="D24" s="9" t="s">
        <v>35</v>
      </c>
      <c r="E24" s="9">
        <v>30</v>
      </c>
      <c r="F24" s="9">
        <v>30</v>
      </c>
      <c r="G24" s="10">
        <f t="shared" ref="G24:G30" si="2">F24*1000</f>
        <v>30000</v>
      </c>
      <c r="H24" s="12"/>
      <c r="I24" s="17"/>
      <c r="J24" s="8">
        <v>30</v>
      </c>
      <c r="K24" s="8">
        <f t="shared" ref="K24:K30" si="3">J24*1000</f>
        <v>30000</v>
      </c>
    </row>
    <row r="25" ht="15" customHeight="1" spans="1:11">
      <c r="A25" s="8">
        <v>22</v>
      </c>
      <c r="B25" s="9"/>
      <c r="C25" s="9" t="s">
        <v>37</v>
      </c>
      <c r="D25" s="9" t="s">
        <v>35</v>
      </c>
      <c r="E25" s="9">
        <v>30</v>
      </c>
      <c r="F25" s="9">
        <v>30</v>
      </c>
      <c r="G25" s="10">
        <f t="shared" si="2"/>
        <v>30000</v>
      </c>
      <c r="H25" s="12"/>
      <c r="I25" s="17"/>
      <c r="J25" s="8">
        <v>30</v>
      </c>
      <c r="K25" s="8">
        <f t="shared" si="3"/>
        <v>30000</v>
      </c>
    </row>
    <row r="26" ht="15" customHeight="1" spans="1:11">
      <c r="A26" s="8">
        <v>23</v>
      </c>
      <c r="B26" s="9"/>
      <c r="C26" s="9" t="s">
        <v>38</v>
      </c>
      <c r="D26" s="9" t="s">
        <v>35</v>
      </c>
      <c r="E26" s="9">
        <v>30</v>
      </c>
      <c r="F26" s="9">
        <v>30</v>
      </c>
      <c r="G26" s="10">
        <f t="shared" si="2"/>
        <v>30000</v>
      </c>
      <c r="H26" s="12"/>
      <c r="I26" s="17"/>
      <c r="J26" s="8">
        <v>30</v>
      </c>
      <c r="K26" s="8">
        <f t="shared" si="3"/>
        <v>30000</v>
      </c>
    </row>
    <row r="27" ht="15" customHeight="1" spans="1:11">
      <c r="A27" s="8">
        <v>24</v>
      </c>
      <c r="B27" s="9"/>
      <c r="C27" s="9" t="s">
        <v>39</v>
      </c>
      <c r="D27" s="9" t="s">
        <v>35</v>
      </c>
      <c r="E27" s="9">
        <v>30</v>
      </c>
      <c r="F27" s="9">
        <v>30</v>
      </c>
      <c r="G27" s="10">
        <f t="shared" si="2"/>
        <v>30000</v>
      </c>
      <c r="H27" s="12"/>
      <c r="I27" s="17"/>
      <c r="J27" s="8">
        <v>30</v>
      </c>
      <c r="K27" s="8">
        <f t="shared" si="3"/>
        <v>30000</v>
      </c>
    </row>
    <row r="28" ht="15" customHeight="1" spans="1:11">
      <c r="A28" s="8">
        <v>25</v>
      </c>
      <c r="B28" s="9"/>
      <c r="C28" s="9" t="s">
        <v>40</v>
      </c>
      <c r="D28" s="9" t="s">
        <v>35</v>
      </c>
      <c r="E28" s="9">
        <v>30</v>
      </c>
      <c r="F28" s="9">
        <v>30</v>
      </c>
      <c r="G28" s="10">
        <f t="shared" si="2"/>
        <v>30000</v>
      </c>
      <c r="H28" s="12"/>
      <c r="I28" s="17"/>
      <c r="J28" s="8">
        <v>30</v>
      </c>
      <c r="K28" s="8">
        <f t="shared" si="3"/>
        <v>30000</v>
      </c>
    </row>
    <row r="29" ht="15" customHeight="1" spans="1:11">
      <c r="A29" s="8">
        <v>26</v>
      </c>
      <c r="B29" s="9"/>
      <c r="C29" s="9" t="s">
        <v>41</v>
      </c>
      <c r="D29" s="9" t="s">
        <v>35</v>
      </c>
      <c r="E29" s="9">
        <v>28</v>
      </c>
      <c r="F29" s="9">
        <v>28</v>
      </c>
      <c r="G29" s="10">
        <f t="shared" si="2"/>
        <v>28000</v>
      </c>
      <c r="H29" s="12"/>
      <c r="I29" s="17"/>
      <c r="J29" s="8">
        <v>28</v>
      </c>
      <c r="K29" s="8">
        <f t="shared" si="3"/>
        <v>28000</v>
      </c>
    </row>
    <row r="30" ht="15" customHeight="1" spans="1:11">
      <c r="A30" s="8">
        <v>27</v>
      </c>
      <c r="B30" s="9"/>
      <c r="C30" s="9" t="s">
        <v>42</v>
      </c>
      <c r="D30" s="9" t="s">
        <v>35</v>
      </c>
      <c r="E30" s="9">
        <v>28</v>
      </c>
      <c r="F30" s="9">
        <v>28</v>
      </c>
      <c r="G30" s="10">
        <f t="shared" si="2"/>
        <v>28000</v>
      </c>
      <c r="H30" s="12"/>
      <c r="I30" s="17"/>
      <c r="J30" s="8">
        <v>28</v>
      </c>
      <c r="K30" s="8">
        <f t="shared" si="3"/>
        <v>28000</v>
      </c>
    </row>
    <row r="31" ht="15" customHeight="1" spans="1:11">
      <c r="A31" s="8" t="s">
        <v>43</v>
      </c>
      <c r="B31" s="8"/>
      <c r="C31" s="8"/>
      <c r="D31" s="8"/>
      <c r="E31" s="8">
        <f>SUM(E4:E30)</f>
        <v>1341</v>
      </c>
      <c r="F31" s="8">
        <f>SUM(F4:F30)</f>
        <v>1330</v>
      </c>
      <c r="G31" s="8">
        <f>SUM(G4:G30)</f>
        <v>454800</v>
      </c>
      <c r="H31" s="13"/>
      <c r="I31" s="8"/>
      <c r="J31" s="8">
        <f>SUM(J4:J30)</f>
        <v>1330</v>
      </c>
      <c r="K31" s="8">
        <f>SUM(K4:K30)</f>
        <v>454800</v>
      </c>
    </row>
    <row r="32" ht="33" customHeight="1" spans="1:11">
      <c r="A32" s="14" t="s">
        <v>44</v>
      </c>
      <c r="B32" s="15"/>
      <c r="C32" s="15"/>
      <c r="D32" s="15"/>
      <c r="E32" s="15"/>
      <c r="F32" s="15"/>
      <c r="G32" s="15"/>
      <c r="H32" s="15"/>
      <c r="I32" s="15"/>
      <c r="J32" s="15"/>
      <c r="K32" s="15"/>
    </row>
  </sheetData>
  <mergeCells count="4">
    <mergeCell ref="H3:I3"/>
    <mergeCell ref="A32:K32"/>
    <mergeCell ref="H4:H31"/>
    <mergeCell ref="A1:K2"/>
  </mergeCells>
  <conditionalFormatting sqref="B22:C22">
    <cfRule type="duplicateValues" dxfId="0" priority="2"/>
  </conditionalFormatting>
  <conditionalFormatting sqref="C23:C30">
    <cfRule type="duplicateValues" dxfId="0" priority="1"/>
  </conditionalFormatting>
  <conditionalFormatting sqref="B1:C3 B31:C1048576">
    <cfRule type="duplicateValues" dxfId="0" priority="4"/>
    <cfRule type="duplicateValues" dxfId="0" priority="5"/>
  </conditionalFormatting>
  <conditionalFormatting sqref="B4:C21 B23:B30">
    <cfRule type="duplicateValues" dxfId="0" priority="3"/>
  </conditionalFormatting>
  <printOptions horizontalCentered="1"/>
  <pageMargins left="0.236111111111111" right="0.275" top="0.550694444444444" bottom="0.196527777777778" header="0.236111111111111" footer="0.2361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kingsoft</dc:creator>
  <cp:lastModifiedBy>李俊逸</cp:lastModifiedBy>
  <dcterms:created xsi:type="dcterms:W3CDTF">2018-02-27T11:14:00Z</dcterms:created>
  <dcterms:modified xsi:type="dcterms:W3CDTF">2023-06-16T09:28:06Z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KSORubyTemplateID" linkTarget="0">
    <vt:lpwstr>20</vt:lpwstr>
  </property>
  <property fmtid="{D5CDD505-2E9C-101B-9397-08002B2CF9AE}" pid="4" name="ICV">
    <vt:lpwstr>73928262563B4C3F993F388F732B0372</vt:lpwstr>
  </property>
</Properties>
</file>